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tmailohio-my.sharepoint.com/personal/sd_smith_ohio_edu/Documents/Desktop/"/>
    </mc:Choice>
  </mc:AlternateContent>
  <xr:revisionPtr revIDLastSave="0" documentId="8_{5986CFE3-862D-4291-B9E2-9CEB01D0A91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ample" sheetId="5" r:id="rId1"/>
    <sheet name="Monthly Sales Tax Report" sheetId="2" r:id="rId2"/>
  </sheets>
  <definedNames>
    <definedName name="COUNTY" localSheetId="1">'Monthly Sales Tax Report'!$A$38:$A$44</definedName>
    <definedName name="COUNTY">#REF!</definedName>
    <definedName name="countyrate" localSheetId="1">'Monthly Sales Tax Report'!$A$38:$C$44</definedName>
    <definedName name="countyrate">#REF!</definedName>
    <definedName name="Month_Year" localSheetId="1">'Monthly Sales Tax Report'!$H$17</definedName>
    <definedName name="_xlnm.Print_Area" localSheetId="1">'Monthly Sales Tax Report'!$A$2:$Q$25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5" l="1"/>
  <c r="O25" i="5" l="1"/>
  <c r="L25" i="5"/>
  <c r="P25" i="5" s="1"/>
  <c r="O24" i="5"/>
  <c r="L24" i="5"/>
  <c r="P24" i="5" s="1"/>
  <c r="O23" i="5"/>
  <c r="L23" i="5"/>
  <c r="O22" i="5"/>
  <c r="L22" i="5"/>
  <c r="P22" i="5" s="1"/>
  <c r="O21" i="5"/>
  <c r="L21" i="5"/>
  <c r="O20" i="5"/>
  <c r="L20" i="5"/>
  <c r="P20" i="5" s="1"/>
  <c r="O19" i="5"/>
  <c r="P19" i="5" s="1"/>
  <c r="L19" i="5"/>
  <c r="O18" i="5"/>
  <c r="L18" i="5"/>
  <c r="P18" i="5" s="1"/>
  <c r="L17" i="5"/>
  <c r="P17" i="5" s="1"/>
  <c r="L18" i="2"/>
  <c r="L19" i="2"/>
  <c r="L20" i="2"/>
  <c r="L21" i="2"/>
  <c r="L22" i="2"/>
  <c r="L23" i="2"/>
  <c r="L24" i="2"/>
  <c r="L25" i="2"/>
  <c r="L17" i="2"/>
  <c r="P23" i="5" l="1"/>
  <c r="P21" i="5"/>
  <c r="O17" i="2"/>
  <c r="P17" i="2" s="1"/>
  <c r="O18" i="2"/>
  <c r="O19" i="2"/>
  <c r="P19" i="2" s="1"/>
  <c r="O20" i="2"/>
  <c r="P20" i="2" s="1"/>
  <c r="O21" i="2"/>
  <c r="P21" i="2" s="1"/>
  <c r="P22" i="2"/>
  <c r="O22" i="2"/>
  <c r="O23" i="2"/>
  <c r="P23" i="2" s="1"/>
  <c r="O24" i="2"/>
  <c r="P24" i="2" s="1"/>
  <c r="O25" i="2"/>
  <c r="P25" i="2" s="1"/>
  <c r="P18" i="2"/>
</calcChain>
</file>

<file path=xl/sharedStrings.xml><?xml version="1.0" encoding="utf-8"?>
<sst xmlns="http://schemas.openxmlformats.org/spreadsheetml/2006/main" count="126" uniqueCount="53">
  <si>
    <t>Clippinger Café</t>
  </si>
  <si>
    <t>Questions?</t>
  </si>
  <si>
    <r>
      <t xml:space="preserve">Additional information can be found at </t>
    </r>
    <r>
      <rPr>
        <u/>
        <sz val="10"/>
        <color indexed="12"/>
        <rFont val="Arial"/>
        <family val="2"/>
      </rPr>
      <t>http://author.admsrv.ohio.edu/finance/tax/salestaxcollect.cfm</t>
    </r>
  </si>
  <si>
    <t>County</t>
  </si>
  <si>
    <t>Gross</t>
  </si>
  <si>
    <t>Exempt</t>
  </si>
  <si>
    <t>Net</t>
  </si>
  <si>
    <t>Rate</t>
  </si>
  <si>
    <t>TAX</t>
  </si>
  <si>
    <t>Liability</t>
  </si>
  <si>
    <t>Collected</t>
  </si>
  <si>
    <t>Org</t>
  </si>
  <si>
    <t>Month/Year</t>
  </si>
  <si>
    <t>SALES INFORMATION</t>
  </si>
  <si>
    <t>MONTH/COUNTY/RATE</t>
  </si>
  <si>
    <t>Department Name</t>
  </si>
  <si>
    <t>Sales Tax</t>
  </si>
  <si>
    <t xml:space="preserve">Prepared by:  </t>
  </si>
  <si>
    <t xml:space="preserve"> </t>
  </si>
  <si>
    <t>Dates</t>
  </si>
  <si>
    <t>Phone Number:</t>
  </si>
  <si>
    <t>Ohio University</t>
  </si>
  <si>
    <t>Email:</t>
  </si>
  <si>
    <t>ACCOUNTING DISTRIBUTION</t>
  </si>
  <si>
    <r>
      <t>Instructions:</t>
    </r>
    <r>
      <rPr>
        <sz val="10"/>
        <rFont val="Arial"/>
        <family val="2"/>
      </rPr>
      <t xml:space="preserve">     </t>
    </r>
  </si>
  <si>
    <t>Note:</t>
  </si>
  <si>
    <t>Complete all fields highlighted in blue.
Choose the date and county you are reporting sales taxes for from the drop down boxes located in columns "F" and "H".</t>
  </si>
  <si>
    <t>If the county name is spelled incorrectly, you will get the following error message:
"The value you entered is not valid."
Simply reenter the county name with the correct spelling or select it from the drop down box.</t>
  </si>
  <si>
    <t>Complete and submit monthly by the 10th day of each month</t>
  </si>
  <si>
    <t>Ohio Multi-County Sales Tax Report</t>
  </si>
  <si>
    <t>Submit via email to:</t>
  </si>
  <si>
    <r>
      <t>Robert A Payne
Tax Compliance Manager
payner1</t>
    </r>
    <r>
      <rPr>
        <u/>
        <sz val="10"/>
        <color indexed="12"/>
        <rFont val="Arial"/>
        <family val="2"/>
      </rPr>
      <t>@ohio.edu</t>
    </r>
    <r>
      <rPr>
        <sz val="10"/>
        <rFont val="Arial"/>
        <family val="2"/>
      </rPr>
      <t xml:space="preserve">
740.597.1721</t>
    </r>
  </si>
  <si>
    <t>Entity</t>
  </si>
  <si>
    <t>Source</t>
  </si>
  <si>
    <t>Activity</t>
  </si>
  <si>
    <t>Function</t>
  </si>
  <si>
    <t>Object Code</t>
  </si>
  <si>
    <t>204010</t>
  </si>
  <si>
    <t>10</t>
  </si>
  <si>
    <t>100000</t>
  </si>
  <si>
    <t>950000</t>
  </si>
  <si>
    <t>0000</t>
  </si>
  <si>
    <t>00</t>
  </si>
  <si>
    <t>Pennsylvania</t>
  </si>
  <si>
    <t>Other States</t>
  </si>
  <si>
    <t>Ohio-ATHENS County</t>
  </si>
  <si>
    <t>Loaction</t>
  </si>
  <si>
    <t>Ohio-BELMONT County</t>
  </si>
  <si>
    <t>Ohio-FAIRFIELD County</t>
  </si>
  <si>
    <t>Ohio-FRANKLIN County</t>
  </si>
  <si>
    <t>Ohio-LAWRENCE County</t>
  </si>
  <si>
    <t>Ohio-MUSKINGUM County</t>
  </si>
  <si>
    <t>Ohio-ROSS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</si>
</sst>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0%"/>
    <numFmt numFmtId="165" formatCode="[$-409]mmm\-yy;@"/>
    <numFmt numFmtId="166" formatCode="[$-409]mmmm\-yy;@"/>
    <numFmt numFmtId="167" formatCode="0.00000"/>
    <numFmt numFmtId="168" formatCode="dd\-mmm\-yy_)"/>
    <numFmt numFmtId="169" formatCode="0.0000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167" fontId="0" fillId="0" borderId="0" xfId="0" applyNumberFormat="1"/>
    <xf numFmtId="0" fontId="0" fillId="0" borderId="0" xfId="0" applyProtection="1"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0" xfId="0" quotePrefix="1" applyFont="1" applyAlignment="1" applyProtection="1">
      <alignment horizontal="left"/>
      <protection locked="0"/>
    </xf>
    <xf numFmtId="168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Fill="1" applyBorder="1" applyAlignment="1" applyProtection="1">
      <alignment horizontal="left"/>
      <protection locked="0"/>
    </xf>
    <xf numFmtId="166" fontId="0" fillId="0" borderId="0" xfId="0" quotePrefix="1" applyNumberForma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</xf>
    <xf numFmtId="166" fontId="0" fillId="0" borderId="1" xfId="0" quotePrefix="1" applyNumberForma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quotePrefix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0" fillId="0" borderId="9" xfId="0" applyBorder="1" applyProtection="1">
      <protection locked="0"/>
    </xf>
    <xf numFmtId="169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7" fontId="0" fillId="0" borderId="0" xfId="0" applyNumberFormat="1" applyProtection="1">
      <protection locked="0"/>
    </xf>
    <xf numFmtId="164" fontId="1" fillId="0" borderId="1" xfId="4" applyNumberFormat="1" applyBorder="1"/>
    <xf numFmtId="43" fontId="1" fillId="2" borderId="1" xfId="1" quotePrefix="1" applyFont="1" applyFill="1" applyBorder="1" applyAlignment="1" applyProtection="1">
      <alignment horizontal="left"/>
      <protection locked="0"/>
    </xf>
    <xf numFmtId="43" fontId="1" fillId="2" borderId="10" xfId="1" quotePrefix="1" applyFont="1" applyFill="1" applyBorder="1" applyAlignment="1" applyProtection="1">
      <alignment horizontal="left"/>
      <protection locked="0"/>
    </xf>
    <xf numFmtId="43" fontId="1" fillId="0" borderId="1" xfId="1" quotePrefix="1" applyFont="1" applyFill="1" applyBorder="1" applyAlignment="1" applyProtection="1">
      <alignment horizontal="left"/>
      <protection locked="0"/>
    </xf>
    <xf numFmtId="43" fontId="1" fillId="0" borderId="11" xfId="1" applyBorder="1"/>
    <xf numFmtId="43" fontId="1" fillId="2" borderId="1" xfId="1" applyFill="1" applyBorder="1" applyProtection="1">
      <protection locked="0"/>
    </xf>
    <xf numFmtId="43" fontId="1" fillId="2" borderId="10" xfId="1" applyFill="1" applyBorder="1" applyProtection="1">
      <protection locked="0"/>
    </xf>
    <xf numFmtId="0" fontId="0" fillId="0" borderId="0" xfId="0" applyAlignment="1">
      <alignment vertical="top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quotePrefix="1" applyFont="1" applyAlignment="1" applyProtection="1">
      <alignment horizontal="right" vertical="top"/>
      <protection locked="0"/>
    </xf>
    <xf numFmtId="0" fontId="8" fillId="0" borderId="0" xfId="0" quotePrefix="1" applyFont="1" applyFill="1" applyAlignment="1" applyProtection="1">
      <alignment horizontal="left"/>
      <protection locked="0"/>
    </xf>
    <xf numFmtId="0" fontId="0" fillId="0" borderId="0" xfId="0" applyFill="1" applyAlignment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49" fontId="7" fillId="2" borderId="10" xfId="3" applyNumberFormat="1" applyFont="1" applyFill="1" applyBorder="1" applyAlignment="1">
      <alignment horizontal="center"/>
    </xf>
    <xf numFmtId="49" fontId="7" fillId="2" borderId="1" xfId="3" applyNumberFormat="1" applyFont="1" applyFill="1" applyBorder="1" applyAlignment="1">
      <alignment horizontal="center"/>
    </xf>
    <xf numFmtId="49" fontId="7" fillId="2" borderId="10" xfId="3" quotePrefix="1" applyNumberFormat="1" applyFont="1" applyFill="1" applyBorder="1" applyAlignment="1">
      <alignment horizontal="center"/>
    </xf>
    <xf numFmtId="49" fontId="7" fillId="3" borderId="10" xfId="3" quotePrefix="1" applyNumberFormat="1" applyFont="1" applyFill="1" applyBorder="1" applyAlignment="1">
      <alignment horizontal="left" wrapText="1"/>
    </xf>
    <xf numFmtId="49" fontId="7" fillId="3" borderId="10" xfId="3" applyNumberFormat="1" applyFont="1" applyFill="1" applyBorder="1" applyAlignment="1">
      <alignment horizontal="center" wrapText="1"/>
    </xf>
    <xf numFmtId="49" fontId="7" fillId="2" borderId="0" xfId="3" applyNumberFormat="1" applyFont="1" applyFill="1" applyBorder="1" applyAlignment="1">
      <alignment horizontal="left"/>
    </xf>
    <xf numFmtId="49" fontId="7" fillId="2" borderId="0" xfId="3" quotePrefix="1" applyNumberFormat="1" applyFont="1" applyFill="1" applyBorder="1" applyAlignment="1">
      <alignment horizontal="left"/>
    </xf>
    <xf numFmtId="0" fontId="0" fillId="0" borderId="0" xfId="0" applyBorder="1" applyAlignment="1" applyProtection="1">
      <alignment horizontal="left" vertical="top" wrapText="1"/>
      <protection locked="0"/>
    </xf>
    <xf numFmtId="165" fontId="0" fillId="2" borderId="1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167" fontId="0" fillId="0" borderId="0" xfId="0" applyNumberFormat="1" applyFill="1"/>
    <xf numFmtId="169" fontId="0" fillId="0" borderId="0" xfId="0" applyNumberFormat="1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Fill="1" applyAlignment="1">
      <alignment horizontal="right"/>
    </xf>
    <xf numFmtId="0" fontId="9" fillId="2" borderId="1" xfId="0" applyFont="1" applyFill="1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3" fillId="0" borderId="13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9" xfId="0" quotePrefix="1" applyFont="1" applyBorder="1" applyAlignment="1" applyProtection="1">
      <alignment horizontal="center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8" fillId="0" borderId="14" xfId="2" applyFont="1" applyBorder="1" applyAlignment="1" applyProtection="1">
      <alignment horizontal="left" vertical="top" wrapText="1"/>
      <protection locked="0"/>
    </xf>
    <xf numFmtId="0" fontId="6" fillId="0" borderId="15" xfId="2" applyBorder="1" applyAlignment="1" applyProtection="1">
      <alignment horizontal="left" vertical="top" wrapText="1"/>
      <protection locked="0"/>
    </xf>
    <xf numFmtId="0" fontId="6" fillId="0" borderId="16" xfId="2" applyBorder="1" applyAlignment="1" applyProtection="1">
      <alignment horizontal="left" vertical="top" wrapText="1"/>
      <protection locked="0"/>
    </xf>
    <xf numFmtId="0" fontId="0" fillId="0" borderId="14" xfId="2" applyFont="1" applyFill="1" applyBorder="1" applyAlignment="1" applyProtection="1">
      <alignment horizontal="left" vertical="top" wrapText="1"/>
      <protection locked="0"/>
    </xf>
    <xf numFmtId="0" fontId="8" fillId="0" borderId="15" xfId="2" applyFont="1" applyFill="1" applyBorder="1" applyAlignment="1" applyProtection="1">
      <alignment horizontal="left" vertical="top" wrapText="1"/>
      <protection locked="0"/>
    </xf>
    <xf numFmtId="0" fontId="8" fillId="0" borderId="16" xfId="2" applyFont="1" applyFill="1" applyBorder="1" applyAlignment="1" applyProtection="1">
      <alignment horizontal="left" vertical="top" wrapText="1"/>
      <protection locked="0"/>
    </xf>
    <xf numFmtId="0" fontId="6" fillId="2" borderId="0" xfId="2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</cellXfs>
  <cellStyles count="5">
    <cellStyle name="Comma" xfId="1" builtinId="3"/>
    <cellStyle name="Hyperlink" xfId="2" builtinId="8"/>
    <cellStyle name="Normal" xfId="0" builtinId="0"/>
    <cellStyle name="Normal_Sheet1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uthor.admsrv.ohio.edu/finance/tax/salestaxcollect.cf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uthor.admsrv.ohio.edu/finance/tax/salestaxcollect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8576"/>
  <sheetViews>
    <sheetView topLeftCell="A8" workbookViewId="0">
      <selection activeCell="P18" sqref="P18"/>
    </sheetView>
  </sheetViews>
  <sheetFormatPr defaultColWidth="8.77734375" defaultRowHeight="13.2" x14ac:dyDescent="0.25"/>
  <cols>
    <col min="1" max="1" width="39" style="2" customWidth="1"/>
    <col min="2" max="2" width="10" style="2" bestFit="1" customWidth="1"/>
    <col min="3" max="3" width="9.44140625" style="2" bestFit="1" customWidth="1"/>
    <col min="4" max="4" width="9.44140625" style="2" customWidth="1"/>
    <col min="5" max="6" width="7.44140625" style="2" customWidth="1"/>
    <col min="7" max="7" width="13" style="2" customWidth="1"/>
    <col min="8" max="8" width="14.21875" style="2" bestFit="1" customWidth="1"/>
    <col min="9" max="9" width="3" style="2" customWidth="1"/>
    <col min="10" max="10" width="14.21875" style="2" customWidth="1"/>
    <col min="11" max="11" width="3.44140625" style="2" customWidth="1"/>
    <col min="12" max="12" width="8.77734375" style="2"/>
    <col min="13" max="14" width="14.21875" style="2" bestFit="1" customWidth="1"/>
    <col min="15" max="15" width="14" style="2" bestFit="1" customWidth="1"/>
    <col min="16" max="16" width="11.44140625" style="2" bestFit="1" customWidth="1"/>
    <col min="17" max="17" width="14.21875" style="2" bestFit="1" customWidth="1"/>
  </cols>
  <sheetData>
    <row r="1" spans="1:17" s="2" customFormat="1" ht="21" x14ac:dyDescent="0.4">
      <c r="A1" s="3" t="s">
        <v>21</v>
      </c>
    </row>
    <row r="2" spans="1:17" s="2" customFormat="1" ht="21" x14ac:dyDescent="0.4">
      <c r="A2" s="28" t="s">
        <v>29</v>
      </c>
    </row>
    <row r="3" spans="1:17" s="2" customFormat="1" x14ac:dyDescent="0.25">
      <c r="A3" s="4" t="s">
        <v>28</v>
      </c>
      <c r="N3" s="5"/>
      <c r="O3" s="5"/>
      <c r="P3" s="5"/>
    </row>
    <row r="4" spans="1:17" s="2" customFormat="1" x14ac:dyDescent="0.25">
      <c r="A4" s="4"/>
      <c r="K4" s="5"/>
      <c r="L4" s="5"/>
      <c r="N4" s="5"/>
      <c r="O4" s="5"/>
      <c r="P4" s="5"/>
    </row>
    <row r="5" spans="1:17" s="2" customFormat="1" ht="42.75" customHeight="1" x14ac:dyDescent="0.25">
      <c r="A5" s="39" t="s">
        <v>24</v>
      </c>
      <c r="B5" s="65" t="s">
        <v>26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5"/>
      <c r="O5" s="5"/>
      <c r="P5" s="5"/>
    </row>
    <row r="6" spans="1:17" s="2" customFormat="1" x14ac:dyDescent="0.25">
      <c r="A6" s="4"/>
      <c r="H6" s="27"/>
      <c r="K6" s="5"/>
      <c r="L6" s="5"/>
      <c r="N6" s="5"/>
      <c r="O6" s="5"/>
      <c r="P6" s="5"/>
    </row>
    <row r="7" spans="1:17" s="2" customFormat="1" ht="39.75" customHeight="1" x14ac:dyDescent="0.25">
      <c r="A7" s="42" t="s">
        <v>25</v>
      </c>
      <c r="B7" s="65" t="s">
        <v>27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5"/>
      <c r="O7" s="5"/>
      <c r="P7" s="5"/>
    </row>
    <row r="8" spans="1:17" s="2" customFormat="1" ht="12.75" customHeight="1" x14ac:dyDescent="0.25">
      <c r="A8" s="42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"/>
      <c r="O8" s="5"/>
      <c r="P8" s="5"/>
    </row>
    <row r="9" spans="1:17" s="2" customFormat="1" x14ac:dyDescent="0.25">
      <c r="A9" s="42" t="s">
        <v>1</v>
      </c>
      <c r="B9" s="68" t="s">
        <v>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5"/>
      <c r="O9" s="5"/>
      <c r="P9" s="5"/>
    </row>
    <row r="10" spans="1:17" s="2" customFormat="1" x14ac:dyDescent="0.25">
      <c r="B10" s="40"/>
      <c r="C10" s="41"/>
      <c r="D10" s="41"/>
      <c r="E10" s="41"/>
      <c r="F10" s="41"/>
      <c r="G10" s="41"/>
      <c r="H10" s="37"/>
      <c r="I10" s="37"/>
      <c r="J10" s="37"/>
      <c r="K10" s="37"/>
      <c r="L10" s="37"/>
      <c r="M10" s="37"/>
      <c r="N10" s="5"/>
      <c r="O10" s="5"/>
      <c r="P10" s="5"/>
    </row>
    <row r="11" spans="1:17" s="2" customFormat="1" ht="57" customHeight="1" x14ac:dyDescent="0.25">
      <c r="A11" s="42" t="s">
        <v>30</v>
      </c>
      <c r="B11" s="71" t="s">
        <v>31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5"/>
      <c r="O11" s="5"/>
      <c r="P11" s="5"/>
    </row>
    <row r="12" spans="1:17" s="2" customFormat="1" x14ac:dyDescent="0.25">
      <c r="M12" s="10"/>
      <c r="N12" s="5"/>
      <c r="O12" s="5"/>
      <c r="P12" s="5"/>
    </row>
    <row r="13" spans="1:17" s="2" customFormat="1" x14ac:dyDescent="0.25">
      <c r="A13" s="6" t="s">
        <v>17</v>
      </c>
      <c r="B13" s="74"/>
      <c r="C13" s="75"/>
      <c r="D13" s="75"/>
      <c r="E13" s="75"/>
      <c r="F13" s="75"/>
      <c r="G13" s="75"/>
      <c r="I13" s="6" t="s">
        <v>20</v>
      </c>
      <c r="J13" s="43"/>
      <c r="L13" s="6" t="s">
        <v>22</v>
      </c>
      <c r="M13" s="74"/>
      <c r="N13" s="75"/>
    </row>
    <row r="14" spans="1:17" s="2" customFormat="1" ht="13.8" thickBot="1" x14ac:dyDescent="0.3"/>
    <row r="15" spans="1:17" s="2" customFormat="1" ht="13.8" thickBot="1" x14ac:dyDescent="0.3">
      <c r="A15" s="7"/>
      <c r="B15" s="61" t="s">
        <v>23</v>
      </c>
      <c r="C15" s="62"/>
      <c r="D15" s="62"/>
      <c r="E15" s="62"/>
      <c r="F15" s="62"/>
      <c r="G15" s="63"/>
      <c r="H15" s="61" t="s">
        <v>14</v>
      </c>
      <c r="I15" s="62"/>
      <c r="J15" s="62"/>
      <c r="K15" s="62"/>
      <c r="L15" s="63"/>
      <c r="M15" s="64" t="s">
        <v>13</v>
      </c>
      <c r="N15" s="62"/>
      <c r="O15" s="63"/>
      <c r="P15" s="61" t="s">
        <v>8</v>
      </c>
      <c r="Q15" s="63"/>
    </row>
    <row r="16" spans="1:17" s="2" customFormat="1" ht="13.8" thickBot="1" x14ac:dyDescent="0.3">
      <c r="A16" s="17" t="s">
        <v>15</v>
      </c>
      <c r="B16" s="19" t="s">
        <v>32</v>
      </c>
      <c r="C16" s="20" t="s">
        <v>33</v>
      </c>
      <c r="D16" s="20" t="s">
        <v>11</v>
      </c>
      <c r="E16" s="20" t="s">
        <v>34</v>
      </c>
      <c r="F16" s="20" t="s">
        <v>35</v>
      </c>
      <c r="G16" s="21" t="s">
        <v>36</v>
      </c>
      <c r="H16" s="22" t="s">
        <v>12</v>
      </c>
      <c r="I16" s="22"/>
      <c r="J16" s="23" t="s">
        <v>3</v>
      </c>
      <c r="K16" s="23"/>
      <c r="L16" s="22" t="s">
        <v>7</v>
      </c>
      <c r="M16" s="23" t="s">
        <v>4</v>
      </c>
      <c r="N16" s="23" t="s">
        <v>5</v>
      </c>
      <c r="O16" s="23" t="s">
        <v>6</v>
      </c>
      <c r="P16" s="24" t="s">
        <v>9</v>
      </c>
      <c r="Q16" s="24" t="s">
        <v>10</v>
      </c>
    </row>
    <row r="17" spans="1:17" s="2" customFormat="1" ht="15" customHeight="1" x14ac:dyDescent="0.25">
      <c r="A17" s="49" t="s">
        <v>0</v>
      </c>
      <c r="B17" s="45" t="s">
        <v>38</v>
      </c>
      <c r="C17" s="44" t="s">
        <v>39</v>
      </c>
      <c r="D17" s="44" t="s">
        <v>40</v>
      </c>
      <c r="E17" s="44" t="s">
        <v>41</v>
      </c>
      <c r="F17" s="44" t="s">
        <v>42</v>
      </c>
      <c r="G17" s="45" t="s">
        <v>37</v>
      </c>
      <c r="H17" s="52">
        <v>44295</v>
      </c>
      <c r="I17" s="18"/>
      <c r="J17" s="58" t="s">
        <v>45</v>
      </c>
      <c r="K17" s="15"/>
      <c r="L17" s="30">
        <f>VLOOKUP(J17,A38:C46,3,FALSE)</f>
        <v>7.2499999999999995E-2</v>
      </c>
      <c r="M17" s="31">
        <v>10000</v>
      </c>
      <c r="N17" s="32">
        <v>2500</v>
      </c>
      <c r="O17" s="33">
        <f>+M17-N17</f>
        <v>7500</v>
      </c>
      <c r="P17" s="34">
        <f>ROUND(L17*O17,2)</f>
        <v>543.75</v>
      </c>
      <c r="Q17" s="35">
        <v>525</v>
      </c>
    </row>
    <row r="18" spans="1:17" s="2" customFormat="1" ht="15" customHeight="1" x14ac:dyDescent="0.25">
      <c r="A18" s="50"/>
      <c r="B18" s="46"/>
      <c r="C18" s="44"/>
      <c r="D18" s="44"/>
      <c r="E18" s="44"/>
      <c r="F18" s="44"/>
      <c r="G18" s="45" t="s">
        <v>37</v>
      </c>
      <c r="H18" s="16"/>
      <c r="I18" s="18"/>
      <c r="J18" s="58"/>
      <c r="K18" s="15"/>
      <c r="L18" s="30" t="e">
        <f t="shared" ref="L18:L25" si="0">VLOOKUP(J18,A39:C47,3,FALSE)</f>
        <v>#N/A</v>
      </c>
      <c r="M18" s="31"/>
      <c r="N18" s="32"/>
      <c r="O18" s="33">
        <f t="shared" ref="O18:O25" si="1">+M18-N18</f>
        <v>0</v>
      </c>
      <c r="P18" s="34" t="e">
        <f t="shared" ref="P18:P25" si="2">ROUND(L18*O18,2)</f>
        <v>#N/A</v>
      </c>
      <c r="Q18" s="35"/>
    </row>
    <row r="19" spans="1:17" s="2" customFormat="1" ht="15" customHeight="1" x14ac:dyDescent="0.25">
      <c r="A19" s="50"/>
      <c r="B19" s="46"/>
      <c r="C19" s="44"/>
      <c r="D19" s="44"/>
      <c r="E19" s="44"/>
      <c r="F19" s="44"/>
      <c r="G19" s="45" t="s">
        <v>37</v>
      </c>
      <c r="H19" s="16"/>
      <c r="I19" s="13"/>
      <c r="J19" s="58"/>
      <c r="K19" s="15"/>
      <c r="L19" s="30" t="e">
        <f t="shared" si="0"/>
        <v>#N/A</v>
      </c>
      <c r="M19" s="35"/>
      <c r="N19" s="36"/>
      <c r="O19" s="33">
        <f t="shared" si="1"/>
        <v>0</v>
      </c>
      <c r="P19" s="34" t="e">
        <f t="shared" si="2"/>
        <v>#N/A</v>
      </c>
      <c r="Q19" s="35"/>
    </row>
    <row r="20" spans="1:17" s="2" customFormat="1" ht="15" customHeight="1" x14ac:dyDescent="0.25">
      <c r="A20" s="50"/>
      <c r="B20" s="46"/>
      <c r="C20" s="44"/>
      <c r="D20" s="44"/>
      <c r="E20" s="44"/>
      <c r="F20" s="44"/>
      <c r="G20" s="45" t="s">
        <v>37</v>
      </c>
      <c r="H20" s="16"/>
      <c r="I20" s="14"/>
      <c r="J20" s="58" t="s">
        <v>43</v>
      </c>
      <c r="K20" s="15"/>
      <c r="L20" s="30">
        <f t="shared" si="0"/>
        <v>0.06</v>
      </c>
      <c r="M20" s="35"/>
      <c r="N20" s="36"/>
      <c r="O20" s="33">
        <f t="shared" si="1"/>
        <v>0</v>
      </c>
      <c r="P20" s="34">
        <f t="shared" si="2"/>
        <v>0</v>
      </c>
      <c r="Q20" s="35"/>
    </row>
    <row r="21" spans="1:17" s="2" customFormat="1" ht="15" customHeight="1" x14ac:dyDescent="0.25">
      <c r="A21" s="50"/>
      <c r="B21" s="46"/>
      <c r="C21" s="44"/>
      <c r="D21" s="44"/>
      <c r="E21" s="44"/>
      <c r="F21" s="44"/>
      <c r="G21" s="45" t="s">
        <v>37</v>
      </c>
      <c r="H21" s="16"/>
      <c r="I21" s="14"/>
      <c r="J21" s="58"/>
      <c r="K21" s="15"/>
      <c r="L21" s="30" t="e">
        <f t="shared" si="0"/>
        <v>#N/A</v>
      </c>
      <c r="M21" s="35"/>
      <c r="N21" s="36"/>
      <c r="O21" s="33">
        <f t="shared" si="1"/>
        <v>0</v>
      </c>
      <c r="P21" s="34" t="e">
        <f t="shared" si="2"/>
        <v>#N/A</v>
      </c>
      <c r="Q21" s="35"/>
    </row>
    <row r="22" spans="1:17" s="2" customFormat="1" ht="15" customHeight="1" x14ac:dyDescent="0.25">
      <c r="A22" s="50"/>
      <c r="B22" s="46"/>
      <c r="C22" s="44"/>
      <c r="D22" s="44"/>
      <c r="E22" s="44"/>
      <c r="F22" s="44"/>
      <c r="G22" s="45" t="s">
        <v>37</v>
      </c>
      <c r="H22" s="16"/>
      <c r="I22" s="14"/>
      <c r="J22" s="58" t="s">
        <v>44</v>
      </c>
      <c r="K22" s="15"/>
      <c r="L22" s="30">
        <f t="shared" si="0"/>
        <v>0</v>
      </c>
      <c r="M22" s="35"/>
      <c r="N22" s="36"/>
      <c r="O22" s="33">
        <f t="shared" si="1"/>
        <v>0</v>
      </c>
      <c r="P22" s="34">
        <f t="shared" si="2"/>
        <v>0</v>
      </c>
      <c r="Q22" s="35"/>
    </row>
    <row r="23" spans="1:17" s="2" customFormat="1" ht="15" customHeight="1" x14ac:dyDescent="0.25">
      <c r="A23" s="50"/>
      <c r="B23" s="46"/>
      <c r="C23" s="44"/>
      <c r="D23" s="44"/>
      <c r="E23" s="44"/>
      <c r="F23" s="44"/>
      <c r="G23" s="45" t="s">
        <v>37</v>
      </c>
      <c r="H23" s="16"/>
      <c r="I23" s="14"/>
      <c r="J23" s="58"/>
      <c r="K23" s="15"/>
      <c r="L23" s="30" t="e">
        <f t="shared" si="0"/>
        <v>#N/A</v>
      </c>
      <c r="M23" s="35"/>
      <c r="N23" s="36"/>
      <c r="O23" s="33">
        <f t="shared" si="1"/>
        <v>0</v>
      </c>
      <c r="P23" s="34" t="e">
        <f t="shared" si="2"/>
        <v>#N/A</v>
      </c>
      <c r="Q23" s="35"/>
    </row>
    <row r="24" spans="1:17" s="2" customFormat="1" ht="15" customHeight="1" x14ac:dyDescent="0.25">
      <c r="A24" s="50"/>
      <c r="B24" s="46"/>
      <c r="C24" s="44"/>
      <c r="D24" s="44"/>
      <c r="E24" s="44"/>
      <c r="F24" s="44"/>
      <c r="G24" s="45" t="s">
        <v>37</v>
      </c>
      <c r="H24" s="16"/>
      <c r="I24" s="14"/>
      <c r="J24" s="58"/>
      <c r="K24" s="15"/>
      <c r="L24" s="30" t="e">
        <f t="shared" si="0"/>
        <v>#N/A</v>
      </c>
      <c r="M24" s="35"/>
      <c r="N24" s="36"/>
      <c r="O24" s="33">
        <f t="shared" si="1"/>
        <v>0</v>
      </c>
      <c r="P24" s="34" t="e">
        <f t="shared" si="2"/>
        <v>#N/A</v>
      </c>
      <c r="Q24" s="35"/>
    </row>
    <row r="25" spans="1:17" s="2" customFormat="1" ht="13.8" thickBot="1" x14ac:dyDescent="0.3">
      <c r="A25" s="50"/>
      <c r="B25" s="47"/>
      <c r="C25" s="48"/>
      <c r="D25" s="48"/>
      <c r="E25" s="48"/>
      <c r="F25" s="48"/>
      <c r="G25" s="45" t="s">
        <v>37</v>
      </c>
      <c r="H25" s="16"/>
      <c r="I25" s="14"/>
      <c r="J25" s="58"/>
      <c r="K25" s="15"/>
      <c r="L25" s="30" t="e">
        <f t="shared" si="0"/>
        <v>#N/A</v>
      </c>
      <c r="M25" s="35"/>
      <c r="N25" s="36"/>
      <c r="O25" s="33">
        <f t="shared" si="1"/>
        <v>0</v>
      </c>
      <c r="P25" s="34" t="e">
        <f t="shared" si="2"/>
        <v>#N/A</v>
      </c>
      <c r="Q25" s="35"/>
    </row>
    <row r="26" spans="1:17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x14ac:dyDescent="0.25">
      <c r="K27" s="8"/>
    </row>
    <row r="28" spans="1:17" x14ac:dyDescent="0.25">
      <c r="A28" s="38"/>
      <c r="G28" s="27"/>
      <c r="H28" s="5"/>
      <c r="K28" s="8"/>
    </row>
    <row r="29" spans="1:17" x14ac:dyDescent="0.25">
      <c r="K29" s="8"/>
    </row>
    <row r="30" spans="1:17" x14ac:dyDescent="0.25">
      <c r="K30" s="8"/>
    </row>
    <row r="31" spans="1:17" x14ac:dyDescent="0.25">
      <c r="K31" s="8"/>
    </row>
    <row r="32" spans="1:17" x14ac:dyDescent="0.25">
      <c r="K32" s="8"/>
    </row>
    <row r="33" spans="1:11" x14ac:dyDescent="0.25">
      <c r="K33" s="8"/>
    </row>
    <row r="34" spans="1:11" x14ac:dyDescent="0.25">
      <c r="A34" s="59"/>
      <c r="B34"/>
      <c r="C34" t="s">
        <v>16</v>
      </c>
      <c r="D34"/>
      <c r="K34" s="8"/>
    </row>
    <row r="35" spans="1:11" x14ac:dyDescent="0.25">
      <c r="A35" s="60" t="s">
        <v>46</v>
      </c>
      <c r="B35"/>
      <c r="C35" t="s">
        <v>7</v>
      </c>
      <c r="D35"/>
      <c r="K35" s="8"/>
    </row>
    <row r="36" spans="1:11" x14ac:dyDescent="0.25">
      <c r="A36" s="53" t="s">
        <v>18</v>
      </c>
      <c r="B36"/>
      <c r="K36" s="8"/>
    </row>
    <row r="37" spans="1:11" x14ac:dyDescent="0.25">
      <c r="A37" s="53" t="s">
        <v>18</v>
      </c>
      <c r="B37" s="1"/>
      <c r="K37" s="8"/>
    </row>
    <row r="38" spans="1:11" x14ac:dyDescent="0.25">
      <c r="A38" s="57" t="s">
        <v>45</v>
      </c>
      <c r="B38" s="54"/>
      <c r="C38" s="55">
        <v>7.2499999999999995E-2</v>
      </c>
      <c r="D38" s="26"/>
      <c r="K38" s="8"/>
    </row>
    <row r="39" spans="1:11" x14ac:dyDescent="0.25">
      <c r="A39" s="57" t="s">
        <v>47</v>
      </c>
      <c r="B39" s="54"/>
      <c r="C39" s="55">
        <v>7.2499999999999995E-2</v>
      </c>
      <c r="D39" s="26"/>
      <c r="K39" s="8"/>
    </row>
    <row r="40" spans="1:11" x14ac:dyDescent="0.25">
      <c r="A40" s="57" t="s">
        <v>48</v>
      </c>
      <c r="B40" s="54"/>
      <c r="C40" s="55">
        <v>6.7500000000000004E-2</v>
      </c>
      <c r="D40" s="26"/>
      <c r="K40" s="8"/>
    </row>
    <row r="41" spans="1:11" x14ac:dyDescent="0.25">
      <c r="A41" s="57" t="s">
        <v>49</v>
      </c>
      <c r="B41" s="54"/>
      <c r="C41" s="55">
        <v>7.4999999999999997E-2</v>
      </c>
      <c r="D41" s="26"/>
      <c r="K41" s="8"/>
    </row>
    <row r="42" spans="1:11" x14ac:dyDescent="0.25">
      <c r="A42" s="57" t="s">
        <v>50</v>
      </c>
      <c r="B42" s="54"/>
      <c r="C42" s="55">
        <v>7.2499999999999995E-2</v>
      </c>
      <c r="D42" s="26"/>
      <c r="K42" s="8"/>
    </row>
    <row r="43" spans="1:11" x14ac:dyDescent="0.25">
      <c r="A43" s="57" t="s">
        <v>51</v>
      </c>
      <c r="B43" s="54"/>
      <c r="C43" s="55">
        <v>7.2499999999999995E-2</v>
      </c>
      <c r="D43" s="26"/>
      <c r="K43" s="8"/>
    </row>
    <row r="44" spans="1:11" ht="13.95" customHeight="1" x14ac:dyDescent="0.25">
      <c r="A44" s="57" t="s">
        <v>52</v>
      </c>
      <c r="B44" s="54"/>
      <c r="C44" s="55">
        <v>7.2499999999999995E-2</v>
      </c>
      <c r="D44" s="26"/>
      <c r="K44" s="9"/>
    </row>
    <row r="45" spans="1:11" x14ac:dyDescent="0.25">
      <c r="A45" s="56" t="s">
        <v>43</v>
      </c>
      <c r="C45" s="55">
        <v>0.06</v>
      </c>
    </row>
    <row r="46" spans="1:11" x14ac:dyDescent="0.25">
      <c r="A46" s="56" t="s">
        <v>44</v>
      </c>
      <c r="C46" s="55">
        <v>0</v>
      </c>
    </row>
    <row r="48" spans="1:11" x14ac:dyDescent="0.25">
      <c r="H48" s="2" t="s">
        <v>19</v>
      </c>
    </row>
    <row r="51" spans="8:8" x14ac:dyDescent="0.25">
      <c r="H51" s="29">
        <v>44205</v>
      </c>
    </row>
    <row r="52" spans="8:8" x14ac:dyDescent="0.25">
      <c r="H52" s="29">
        <v>44236</v>
      </c>
    </row>
    <row r="53" spans="8:8" x14ac:dyDescent="0.25">
      <c r="H53" s="29">
        <v>44264</v>
      </c>
    </row>
    <row r="54" spans="8:8" x14ac:dyDescent="0.25">
      <c r="H54" s="29">
        <v>44295</v>
      </c>
    </row>
    <row r="55" spans="8:8" x14ac:dyDescent="0.25">
      <c r="H55" s="29">
        <v>44325</v>
      </c>
    </row>
    <row r="56" spans="8:8" x14ac:dyDescent="0.25">
      <c r="H56" s="29">
        <v>44356</v>
      </c>
    </row>
    <row r="57" spans="8:8" x14ac:dyDescent="0.25">
      <c r="H57" s="29">
        <v>44386</v>
      </c>
    </row>
    <row r="58" spans="8:8" x14ac:dyDescent="0.25">
      <c r="H58" s="29">
        <v>44417</v>
      </c>
    </row>
    <row r="59" spans="8:8" x14ac:dyDescent="0.25">
      <c r="H59" s="29">
        <v>44448</v>
      </c>
    </row>
    <row r="60" spans="8:8" x14ac:dyDescent="0.25">
      <c r="H60" s="29">
        <v>44478</v>
      </c>
    </row>
    <row r="61" spans="8:8" x14ac:dyDescent="0.25">
      <c r="H61" s="29">
        <v>44509</v>
      </c>
    </row>
    <row r="62" spans="8:8" x14ac:dyDescent="0.25">
      <c r="H62" s="29">
        <v>44539</v>
      </c>
    </row>
    <row r="63" spans="8:8" x14ac:dyDescent="0.25">
      <c r="H63" s="29"/>
    </row>
    <row r="64" spans="8:8" x14ac:dyDescent="0.25">
      <c r="H64" s="29"/>
    </row>
    <row r="65" spans="8:8" x14ac:dyDescent="0.25">
      <c r="H65" s="29"/>
    </row>
    <row r="66" spans="8:8" x14ac:dyDescent="0.25">
      <c r="H66" s="29"/>
    </row>
    <row r="67" spans="8:8" x14ac:dyDescent="0.25">
      <c r="H67" s="29"/>
    </row>
    <row r="68" spans="8:8" x14ac:dyDescent="0.25">
      <c r="H68" s="29"/>
    </row>
    <row r="69" spans="8:8" x14ac:dyDescent="0.25">
      <c r="H69" s="29"/>
    </row>
    <row r="70" spans="8:8" x14ac:dyDescent="0.25">
      <c r="H70" s="29"/>
    </row>
    <row r="71" spans="8:8" x14ac:dyDescent="0.25">
      <c r="H71" s="29"/>
    </row>
    <row r="72" spans="8:8" x14ac:dyDescent="0.25">
      <c r="H72" s="29"/>
    </row>
    <row r="73" spans="8:8" x14ac:dyDescent="0.25">
      <c r="H73" s="29"/>
    </row>
    <row r="74" spans="8:8" x14ac:dyDescent="0.25">
      <c r="H74" s="29"/>
    </row>
    <row r="75" spans="8:8" x14ac:dyDescent="0.25">
      <c r="H75" s="12"/>
    </row>
    <row r="76" spans="8:8" x14ac:dyDescent="0.25">
      <c r="H76" s="12"/>
    </row>
    <row r="77" spans="8:8" x14ac:dyDescent="0.25">
      <c r="H77" s="12"/>
    </row>
    <row r="78" spans="8:8" x14ac:dyDescent="0.25">
      <c r="H78" s="12"/>
    </row>
    <row r="79" spans="8:8" x14ac:dyDescent="0.25">
      <c r="H79" s="12"/>
    </row>
    <row r="80" spans="8:8" x14ac:dyDescent="0.25">
      <c r="H80" s="12"/>
    </row>
    <row r="81" spans="1:9" x14ac:dyDescent="0.25">
      <c r="H81" s="12"/>
    </row>
    <row r="82" spans="1:9" x14ac:dyDescent="0.25">
      <c r="H82" s="12"/>
    </row>
    <row r="83" spans="1:9" x14ac:dyDescent="0.25">
      <c r="H83" s="12"/>
    </row>
    <row r="84" spans="1:9" x14ac:dyDescent="0.25">
      <c r="H84" s="12"/>
    </row>
    <row r="85" spans="1:9" x14ac:dyDescent="0.25">
      <c r="H85" s="12"/>
    </row>
    <row r="86" spans="1:9" x14ac:dyDescent="0.25">
      <c r="H86" s="12"/>
    </row>
    <row r="87" spans="1:9" x14ac:dyDescent="0.25">
      <c r="H87" s="12"/>
      <c r="I87" s="12"/>
    </row>
    <row r="88" spans="1:9" x14ac:dyDescent="0.25">
      <c r="H88" s="12"/>
      <c r="I88" s="12"/>
    </row>
    <row r="89" spans="1:9" x14ac:dyDescent="0.25">
      <c r="H89" s="12"/>
      <c r="I89" s="12"/>
    </row>
    <row r="90" spans="1:9" x14ac:dyDescent="0.25">
      <c r="H90" s="12"/>
      <c r="I90" s="12"/>
    </row>
    <row r="91" spans="1:9" x14ac:dyDescent="0.25">
      <c r="H91" s="12"/>
      <c r="I91" s="12"/>
    </row>
    <row r="92" spans="1:9" x14ac:dyDescent="0.25">
      <c r="H92" s="12"/>
      <c r="I92" s="12"/>
    </row>
    <row r="93" spans="1:9" x14ac:dyDescent="0.25">
      <c r="A93"/>
      <c r="B93" s="1"/>
      <c r="C93" s="26"/>
      <c r="D93" s="26"/>
      <c r="H93" s="12"/>
      <c r="I93" s="12"/>
    </row>
    <row r="94" spans="1:9" x14ac:dyDescent="0.25">
      <c r="A94"/>
      <c r="B94" s="1"/>
      <c r="C94" s="26"/>
      <c r="D94" s="26"/>
      <c r="H94" s="12"/>
      <c r="I94" s="12"/>
    </row>
    <row r="95" spans="1:9" x14ac:dyDescent="0.25">
      <c r="A95"/>
      <c r="B95" s="1"/>
      <c r="C95" s="26"/>
      <c r="D95" s="26"/>
      <c r="H95" s="12"/>
      <c r="I95" s="12"/>
    </row>
    <row r="96" spans="1:9" x14ac:dyDescent="0.25">
      <c r="A96"/>
      <c r="B96" s="1"/>
      <c r="C96" s="26"/>
      <c r="D96" s="26"/>
      <c r="H96" s="12"/>
      <c r="I96" s="12"/>
    </row>
    <row r="97" spans="1:9" x14ac:dyDescent="0.25">
      <c r="A97"/>
      <c r="B97" s="1"/>
      <c r="C97" s="26"/>
      <c r="D97" s="26"/>
      <c r="H97" s="12"/>
      <c r="I97" s="12"/>
    </row>
    <row r="98" spans="1:9" x14ac:dyDescent="0.25">
      <c r="A98"/>
      <c r="B98" s="1"/>
      <c r="C98" s="26"/>
      <c r="D98" s="26"/>
      <c r="H98" s="12"/>
      <c r="I98" s="12"/>
    </row>
    <row r="99" spans="1:9" x14ac:dyDescent="0.25">
      <c r="A99"/>
      <c r="B99" s="1"/>
      <c r="C99" s="26"/>
      <c r="D99" s="26"/>
      <c r="H99" s="12"/>
      <c r="I99" s="12"/>
    </row>
    <row r="100" spans="1:9" x14ac:dyDescent="0.25">
      <c r="A100"/>
      <c r="B100" s="1"/>
      <c r="C100" s="26"/>
      <c r="D100" s="26"/>
      <c r="H100" s="12"/>
      <c r="I100" s="12"/>
    </row>
    <row r="101" spans="1:9" x14ac:dyDescent="0.25">
      <c r="A101"/>
      <c r="B101" s="1"/>
      <c r="C101" s="26"/>
      <c r="D101" s="26"/>
      <c r="H101" s="12"/>
      <c r="I101" s="12"/>
    </row>
    <row r="102" spans="1:9" x14ac:dyDescent="0.25">
      <c r="A102"/>
      <c r="B102" s="1"/>
      <c r="C102" s="26"/>
      <c r="D102" s="26"/>
      <c r="H102" s="12"/>
      <c r="I102" s="12"/>
    </row>
    <row r="103" spans="1:9" x14ac:dyDescent="0.25">
      <c r="H103" s="12"/>
      <c r="I103" s="12"/>
    </row>
    <row r="104" spans="1:9" x14ac:dyDescent="0.25">
      <c r="H104" s="12"/>
      <c r="I104" s="12"/>
    </row>
    <row r="105" spans="1:9" x14ac:dyDescent="0.25">
      <c r="H105" s="12"/>
      <c r="I105" s="12"/>
    </row>
    <row r="106" spans="1:9" x14ac:dyDescent="0.25">
      <c r="H106" s="12"/>
      <c r="I106" s="12"/>
    </row>
    <row r="107" spans="1:9" x14ac:dyDescent="0.25">
      <c r="H107" s="12"/>
      <c r="I107" s="12"/>
    </row>
    <row r="108" spans="1:9" x14ac:dyDescent="0.25">
      <c r="H108" s="12"/>
      <c r="I108" s="12"/>
    </row>
    <row r="109" spans="1:9" x14ac:dyDescent="0.25">
      <c r="H109" s="12"/>
      <c r="I109" s="12"/>
    </row>
    <row r="110" spans="1:9" x14ac:dyDescent="0.25">
      <c r="H110" s="12"/>
      <c r="I110" s="12"/>
    </row>
    <row r="111" spans="1:9" x14ac:dyDescent="0.25">
      <c r="H111" s="12"/>
      <c r="I111" s="12"/>
    </row>
    <row r="112" spans="1:9" x14ac:dyDescent="0.25">
      <c r="H112" s="12"/>
      <c r="I112" s="12"/>
    </row>
    <row r="113" spans="8:9" x14ac:dyDescent="0.25">
      <c r="H113" s="12"/>
      <c r="I113" s="12"/>
    </row>
    <row r="114" spans="8:9" x14ac:dyDescent="0.25">
      <c r="H114" s="12"/>
      <c r="I114" s="12"/>
    </row>
    <row r="115" spans="8:9" x14ac:dyDescent="0.25">
      <c r="H115" s="12"/>
      <c r="I115" s="12"/>
    </row>
    <row r="116" spans="8:9" x14ac:dyDescent="0.25">
      <c r="H116" s="12"/>
      <c r="I116" s="12"/>
    </row>
    <row r="117" spans="8:9" x14ac:dyDescent="0.25">
      <c r="H117" s="12"/>
      <c r="I117" s="12"/>
    </row>
    <row r="118" spans="8:9" x14ac:dyDescent="0.25">
      <c r="H118" s="12"/>
      <c r="I118" s="12"/>
    </row>
    <row r="119" spans="8:9" x14ac:dyDescent="0.25">
      <c r="H119" s="12"/>
      <c r="I119" s="12"/>
    </row>
    <row r="120" spans="8:9" x14ac:dyDescent="0.25">
      <c r="H120" s="12"/>
      <c r="I120" s="12"/>
    </row>
    <row r="121" spans="8:9" x14ac:dyDescent="0.25">
      <c r="H121" s="12"/>
      <c r="I121" s="12"/>
    </row>
    <row r="122" spans="8:9" x14ac:dyDescent="0.25">
      <c r="H122" s="12"/>
      <c r="I122" s="12"/>
    </row>
    <row r="123" spans="8:9" x14ac:dyDescent="0.25">
      <c r="H123" s="12"/>
      <c r="I123" s="12"/>
    </row>
    <row r="124" spans="8:9" x14ac:dyDescent="0.25">
      <c r="H124" s="12"/>
      <c r="I124" s="12"/>
    </row>
    <row r="125" spans="8:9" x14ac:dyDescent="0.25">
      <c r="H125" s="12"/>
      <c r="I125" s="12"/>
    </row>
    <row r="126" spans="8:9" x14ac:dyDescent="0.25">
      <c r="H126" s="12"/>
      <c r="I126" s="12"/>
    </row>
    <row r="127" spans="8:9" x14ac:dyDescent="0.25">
      <c r="H127" s="12"/>
      <c r="I127" s="12"/>
    </row>
    <row r="128" spans="8:9" x14ac:dyDescent="0.25">
      <c r="I128" s="12"/>
    </row>
    <row r="129" spans="8:9" x14ac:dyDescent="0.25">
      <c r="I129" s="11"/>
    </row>
    <row r="130" spans="8:9" x14ac:dyDescent="0.25">
      <c r="I130" s="11"/>
    </row>
    <row r="131" spans="8:9" x14ac:dyDescent="0.25">
      <c r="I131" s="11"/>
    </row>
    <row r="132" spans="8:9" x14ac:dyDescent="0.25">
      <c r="I132" s="11"/>
    </row>
    <row r="133" spans="8:9" x14ac:dyDescent="0.25">
      <c r="I133" s="11"/>
    </row>
    <row r="134" spans="8:9" x14ac:dyDescent="0.25">
      <c r="I134" s="11"/>
    </row>
    <row r="135" spans="8:9" x14ac:dyDescent="0.25">
      <c r="I135" s="11"/>
    </row>
    <row r="136" spans="8:9" x14ac:dyDescent="0.25">
      <c r="I136" s="11"/>
    </row>
    <row r="137" spans="8:9" x14ac:dyDescent="0.25">
      <c r="I137" s="11"/>
    </row>
    <row r="138" spans="8:9" x14ac:dyDescent="0.25">
      <c r="H138" s="11"/>
      <c r="I138" s="11"/>
    </row>
    <row r="139" spans="8:9" x14ac:dyDescent="0.25">
      <c r="H139" s="11"/>
      <c r="I139" s="11"/>
    </row>
    <row r="140" spans="8:9" x14ac:dyDescent="0.25">
      <c r="H140" s="11"/>
      <c r="I140" s="11"/>
    </row>
    <row r="141" spans="8:9" x14ac:dyDescent="0.25">
      <c r="H141" s="11"/>
      <c r="I141" s="11"/>
    </row>
    <row r="142" spans="8:9" x14ac:dyDescent="0.25">
      <c r="H142" s="11"/>
      <c r="I142" s="11"/>
    </row>
    <row r="143" spans="8:9" x14ac:dyDescent="0.25">
      <c r="H143" s="11"/>
      <c r="I143" s="11"/>
    </row>
    <row r="144" spans="8:9" x14ac:dyDescent="0.25">
      <c r="H144" s="11"/>
      <c r="I144" s="11"/>
    </row>
    <row r="145" spans="8:9" x14ac:dyDescent="0.25">
      <c r="H145" s="11"/>
      <c r="I145" s="11"/>
    </row>
    <row r="146" spans="8:9" x14ac:dyDescent="0.25">
      <c r="H146" s="11"/>
      <c r="I146" s="11"/>
    </row>
    <row r="147" spans="8:9" x14ac:dyDescent="0.25">
      <c r="H147" s="11"/>
      <c r="I147" s="11"/>
    </row>
    <row r="148" spans="8:9" x14ac:dyDescent="0.25">
      <c r="H148" s="11"/>
      <c r="I148" s="11"/>
    </row>
    <row r="149" spans="8:9" x14ac:dyDescent="0.25">
      <c r="H149" s="11"/>
      <c r="I149" s="11"/>
    </row>
    <row r="150" spans="8:9" x14ac:dyDescent="0.25">
      <c r="H150" s="11"/>
      <c r="I150" s="11"/>
    </row>
    <row r="151" spans="8:9" x14ac:dyDescent="0.25">
      <c r="H151" s="11"/>
      <c r="I151" s="11"/>
    </row>
    <row r="152" spans="8:9" x14ac:dyDescent="0.25">
      <c r="H152" s="11"/>
      <c r="I152" s="11"/>
    </row>
    <row r="153" spans="8:9" x14ac:dyDescent="0.25">
      <c r="H153" s="11"/>
      <c r="I153" s="11"/>
    </row>
    <row r="154" spans="8:9" x14ac:dyDescent="0.25">
      <c r="H154" s="11"/>
      <c r="I154" s="11"/>
    </row>
    <row r="155" spans="8:9" x14ac:dyDescent="0.25">
      <c r="H155" s="11"/>
      <c r="I155" s="11"/>
    </row>
    <row r="156" spans="8:9" x14ac:dyDescent="0.25">
      <c r="H156" s="11"/>
      <c r="I156" s="11"/>
    </row>
    <row r="157" spans="8:9" x14ac:dyDescent="0.25">
      <c r="H157" s="11"/>
      <c r="I157" s="11"/>
    </row>
    <row r="158" spans="8:9" x14ac:dyDescent="0.25">
      <c r="H158" s="11"/>
      <c r="I158" s="11"/>
    </row>
    <row r="159" spans="8:9" x14ac:dyDescent="0.25">
      <c r="H159" s="11"/>
      <c r="I159" s="11"/>
    </row>
    <row r="160" spans="8:9" x14ac:dyDescent="0.25">
      <c r="H160" s="11"/>
      <c r="I160" s="11"/>
    </row>
    <row r="161" spans="8:9" x14ac:dyDescent="0.25">
      <c r="H161" s="11"/>
      <c r="I161" s="11"/>
    </row>
    <row r="162" spans="8:9" x14ac:dyDescent="0.25">
      <c r="H162" s="11"/>
      <c r="I162" s="11"/>
    </row>
    <row r="163" spans="8:9" x14ac:dyDescent="0.25">
      <c r="H163" s="11"/>
      <c r="I163" s="11"/>
    </row>
    <row r="164" spans="8:9" x14ac:dyDescent="0.25">
      <c r="H164" s="11"/>
      <c r="I164" s="11"/>
    </row>
    <row r="165" spans="8:9" x14ac:dyDescent="0.25">
      <c r="H165" s="11"/>
      <c r="I165" s="11"/>
    </row>
    <row r="166" spans="8:9" x14ac:dyDescent="0.25">
      <c r="H166" s="11"/>
      <c r="I166" s="11"/>
    </row>
    <row r="167" spans="8:9" x14ac:dyDescent="0.25">
      <c r="H167" s="11"/>
      <c r="I167" s="11"/>
    </row>
    <row r="168" spans="8:9" x14ac:dyDescent="0.25">
      <c r="H168" s="11"/>
      <c r="I168" s="11"/>
    </row>
    <row r="169" spans="8:9" x14ac:dyDescent="0.25">
      <c r="H169" s="11"/>
      <c r="I169" s="11"/>
    </row>
    <row r="170" spans="8:9" x14ac:dyDescent="0.25">
      <c r="H170" s="11"/>
      <c r="I170" s="11"/>
    </row>
    <row r="171" spans="8:9" x14ac:dyDescent="0.25">
      <c r="H171" s="11"/>
      <c r="I171" s="11"/>
    </row>
    <row r="172" spans="8:9" x14ac:dyDescent="0.25">
      <c r="H172" s="11"/>
      <c r="I172" s="11"/>
    </row>
    <row r="173" spans="8:9" x14ac:dyDescent="0.25">
      <c r="H173" s="11"/>
      <c r="I173" s="11"/>
    </row>
    <row r="174" spans="8:9" x14ac:dyDescent="0.25">
      <c r="H174" s="11"/>
      <c r="I174" s="11"/>
    </row>
    <row r="175" spans="8:9" x14ac:dyDescent="0.25">
      <c r="H175" s="11"/>
      <c r="I175" s="11"/>
    </row>
    <row r="176" spans="8:9" x14ac:dyDescent="0.25">
      <c r="H176" s="11"/>
      <c r="I176" s="11"/>
    </row>
    <row r="177" spans="8:9" x14ac:dyDescent="0.25">
      <c r="H177" s="11"/>
      <c r="I177" s="11"/>
    </row>
    <row r="178" spans="8:9" x14ac:dyDescent="0.25">
      <c r="H178" s="11"/>
      <c r="I178" s="11"/>
    </row>
    <row r="179" spans="8:9" x14ac:dyDescent="0.25">
      <c r="H179" s="11"/>
      <c r="I179" s="11"/>
    </row>
    <row r="180" spans="8:9" x14ac:dyDescent="0.25">
      <c r="H180" s="11"/>
      <c r="I180" s="11"/>
    </row>
    <row r="181" spans="8:9" x14ac:dyDescent="0.25">
      <c r="H181" s="11"/>
      <c r="I181" s="11"/>
    </row>
    <row r="182" spans="8:9" x14ac:dyDescent="0.25">
      <c r="H182" s="11"/>
      <c r="I182" s="11"/>
    </row>
    <row r="183" spans="8:9" x14ac:dyDescent="0.25">
      <c r="H183" s="11"/>
      <c r="I183" s="11"/>
    </row>
    <row r="184" spans="8:9" x14ac:dyDescent="0.25">
      <c r="H184" s="11"/>
      <c r="I184" s="11"/>
    </row>
    <row r="185" spans="8:9" x14ac:dyDescent="0.25">
      <c r="H185" s="11"/>
      <c r="I185" s="11"/>
    </row>
    <row r="186" spans="8:9" x14ac:dyDescent="0.25">
      <c r="H186" s="11"/>
      <c r="I186" s="11"/>
    </row>
    <row r="187" spans="8:9" x14ac:dyDescent="0.25">
      <c r="H187" s="11"/>
      <c r="I187" s="11"/>
    </row>
    <row r="188" spans="8:9" x14ac:dyDescent="0.25">
      <c r="H188" s="11"/>
      <c r="I188" s="11"/>
    </row>
    <row r="189" spans="8:9" x14ac:dyDescent="0.25">
      <c r="H189" s="11"/>
      <c r="I189" s="11"/>
    </row>
    <row r="190" spans="8:9" x14ac:dyDescent="0.25">
      <c r="H190" s="11"/>
      <c r="I190" s="11"/>
    </row>
    <row r="191" spans="8:9" x14ac:dyDescent="0.25">
      <c r="H191" s="11"/>
      <c r="I191" s="11"/>
    </row>
    <row r="192" spans="8:9" x14ac:dyDescent="0.25">
      <c r="H192" s="11"/>
      <c r="I192" s="11"/>
    </row>
    <row r="193" spans="8:9" x14ac:dyDescent="0.25">
      <c r="H193" s="11"/>
      <c r="I193" s="11"/>
    </row>
    <row r="194" spans="8:9" x14ac:dyDescent="0.25">
      <c r="H194" s="11"/>
      <c r="I194" s="11"/>
    </row>
    <row r="195" spans="8:9" x14ac:dyDescent="0.25">
      <c r="H195" s="11"/>
      <c r="I195" s="11"/>
    </row>
    <row r="1048576" spans="7:7" x14ac:dyDescent="0.25">
      <c r="G1048576" s="45"/>
    </row>
  </sheetData>
  <mergeCells count="10">
    <mergeCell ref="B15:G15"/>
    <mergeCell ref="H15:L15"/>
    <mergeCell ref="M15:O15"/>
    <mergeCell ref="P15:Q15"/>
    <mergeCell ref="B5:M5"/>
    <mergeCell ref="B7:M7"/>
    <mergeCell ref="B9:M9"/>
    <mergeCell ref="B11:M11"/>
    <mergeCell ref="B13:G13"/>
    <mergeCell ref="M13:N13"/>
  </mergeCells>
  <dataValidations count="4">
    <dataValidation type="list" allowBlank="1" showInputMessage="1" showErrorMessage="1" sqref="H17" xr:uid="{00000000-0002-0000-0000-000000000000}">
      <formula1>$H$51:$H$74</formula1>
    </dataValidation>
    <dataValidation type="list" allowBlank="1" showInputMessage="1" showErrorMessage="1" sqref="H18:H25" xr:uid="{00000000-0002-0000-0000-000001000000}">
      <formula1>$H$51:$H$127</formula1>
    </dataValidation>
    <dataValidation type="list" allowBlank="1" showInputMessage="1" showErrorMessage="1" sqref="A93:B102 A38:B44" xr:uid="{00000000-0002-0000-0000-000002000000}">
      <formula1>$A$38:$A$44</formula1>
    </dataValidation>
    <dataValidation type="list" allowBlank="1" showInputMessage="1" showErrorMessage="1" sqref="J17:J25" xr:uid="{00000000-0002-0000-0000-000003000000}">
      <formula1>$A$38:$A$47</formula1>
    </dataValidation>
  </dataValidations>
  <hyperlinks>
    <hyperlink ref="B9:M9" r:id="rId1" display="Additional information can be found at http://author.admsrv.ohio.edu/finance/tax/salestaxcollect.cfm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48576"/>
  <sheetViews>
    <sheetView tabSelected="1" topLeftCell="A4" zoomScale="87" workbookViewId="0">
      <selection activeCell="I30" sqref="I30"/>
    </sheetView>
  </sheetViews>
  <sheetFormatPr defaultColWidth="8.77734375" defaultRowHeight="13.2" x14ac:dyDescent="0.25"/>
  <cols>
    <col min="1" max="1" width="39" style="2" customWidth="1"/>
    <col min="2" max="2" width="10" style="2" bestFit="1" customWidth="1"/>
    <col min="3" max="3" width="9.44140625" style="2" bestFit="1" customWidth="1"/>
    <col min="4" max="4" width="9.44140625" style="2" customWidth="1"/>
    <col min="5" max="6" width="7.44140625" style="2" customWidth="1"/>
    <col min="7" max="7" width="13" style="2" customWidth="1"/>
    <col min="8" max="8" width="14.21875" style="2" bestFit="1" customWidth="1"/>
    <col min="9" max="9" width="3" style="2" customWidth="1"/>
    <col min="10" max="10" width="14.21875" style="2" customWidth="1"/>
    <col min="11" max="11" width="3.44140625" style="2" customWidth="1"/>
    <col min="12" max="12" width="8.77734375" style="2"/>
    <col min="13" max="14" width="14.21875" style="2" bestFit="1" customWidth="1"/>
    <col min="15" max="15" width="14" style="2" bestFit="1" customWidth="1"/>
    <col min="16" max="16" width="11.44140625" style="2" bestFit="1" customWidth="1"/>
    <col min="17" max="17" width="14.21875" style="2" bestFit="1" customWidth="1"/>
  </cols>
  <sheetData>
    <row r="1" spans="1:17" s="2" customFormat="1" ht="21" x14ac:dyDescent="0.4">
      <c r="A1" s="3" t="s">
        <v>21</v>
      </c>
    </row>
    <row r="2" spans="1:17" s="2" customFormat="1" ht="21" x14ac:dyDescent="0.4">
      <c r="A2" s="28" t="s">
        <v>29</v>
      </c>
    </row>
    <row r="3" spans="1:17" s="2" customFormat="1" x14ac:dyDescent="0.25">
      <c r="A3" s="4" t="s">
        <v>28</v>
      </c>
      <c r="N3" s="5"/>
      <c r="O3" s="5"/>
      <c r="P3" s="5"/>
    </row>
    <row r="4" spans="1:17" s="2" customFormat="1" x14ac:dyDescent="0.25">
      <c r="A4" s="4"/>
      <c r="K4" s="5"/>
      <c r="L4" s="5"/>
      <c r="N4" s="5"/>
      <c r="O4" s="5"/>
      <c r="P4" s="5"/>
    </row>
    <row r="5" spans="1:17" s="2" customFormat="1" ht="42.75" customHeight="1" x14ac:dyDescent="0.25">
      <c r="A5" s="39" t="s">
        <v>24</v>
      </c>
      <c r="B5" s="65" t="s">
        <v>26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5"/>
      <c r="O5" s="5"/>
      <c r="P5" s="5"/>
    </row>
    <row r="6" spans="1:17" s="2" customFormat="1" x14ac:dyDescent="0.25">
      <c r="A6" s="4"/>
      <c r="H6" s="27"/>
      <c r="K6" s="5"/>
      <c r="L6" s="5"/>
      <c r="N6" s="5"/>
      <c r="O6" s="5"/>
      <c r="P6" s="5"/>
    </row>
    <row r="7" spans="1:17" s="2" customFormat="1" ht="39.75" customHeight="1" x14ac:dyDescent="0.25">
      <c r="A7" s="42" t="s">
        <v>25</v>
      </c>
      <c r="B7" s="65" t="s">
        <v>27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5"/>
      <c r="O7" s="5"/>
      <c r="P7" s="5"/>
    </row>
    <row r="8" spans="1:17" s="2" customFormat="1" ht="12.75" customHeight="1" x14ac:dyDescent="0.25">
      <c r="A8" s="42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"/>
      <c r="O8" s="5"/>
      <c r="P8" s="5"/>
    </row>
    <row r="9" spans="1:17" s="2" customFormat="1" x14ac:dyDescent="0.25">
      <c r="A9" s="42" t="s">
        <v>1</v>
      </c>
      <c r="B9" s="68" t="s">
        <v>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5"/>
      <c r="O9" s="5"/>
      <c r="P9" s="5"/>
    </row>
    <row r="10" spans="1:17" s="2" customFormat="1" x14ac:dyDescent="0.25">
      <c r="B10" s="40"/>
      <c r="C10" s="41"/>
      <c r="D10" s="41"/>
      <c r="E10" s="41"/>
      <c r="F10" s="41"/>
      <c r="G10" s="41"/>
      <c r="H10" s="37"/>
      <c r="I10" s="37"/>
      <c r="J10" s="37"/>
      <c r="K10" s="37"/>
      <c r="L10" s="37"/>
      <c r="M10" s="37"/>
      <c r="N10" s="5"/>
      <c r="O10" s="5"/>
      <c r="P10" s="5"/>
    </row>
    <row r="11" spans="1:17" s="2" customFormat="1" ht="57" customHeight="1" x14ac:dyDescent="0.25">
      <c r="A11" s="42" t="s">
        <v>30</v>
      </c>
      <c r="B11" s="71" t="s">
        <v>31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5"/>
      <c r="O11" s="5"/>
      <c r="P11" s="5"/>
    </row>
    <row r="12" spans="1:17" s="2" customFormat="1" x14ac:dyDescent="0.25">
      <c r="M12" s="10"/>
      <c r="N12" s="5"/>
      <c r="O12" s="5"/>
      <c r="P12" s="5"/>
    </row>
    <row r="13" spans="1:17" s="2" customFormat="1" x14ac:dyDescent="0.25">
      <c r="A13" s="6" t="s">
        <v>17</v>
      </c>
      <c r="B13" s="74"/>
      <c r="C13" s="75"/>
      <c r="D13" s="75"/>
      <c r="E13" s="75"/>
      <c r="F13" s="75"/>
      <c r="G13" s="75"/>
      <c r="I13" s="6" t="s">
        <v>20</v>
      </c>
      <c r="J13" s="43"/>
      <c r="L13" s="6" t="s">
        <v>22</v>
      </c>
      <c r="M13" s="74"/>
      <c r="N13" s="75"/>
    </row>
    <row r="14" spans="1:17" s="2" customFormat="1" ht="13.8" thickBot="1" x14ac:dyDescent="0.3"/>
    <row r="15" spans="1:17" s="2" customFormat="1" ht="13.8" thickBot="1" x14ac:dyDescent="0.3">
      <c r="A15" s="7"/>
      <c r="B15" s="61" t="s">
        <v>23</v>
      </c>
      <c r="C15" s="62"/>
      <c r="D15" s="62"/>
      <c r="E15" s="62"/>
      <c r="F15" s="62"/>
      <c r="G15" s="63"/>
      <c r="H15" s="61" t="s">
        <v>14</v>
      </c>
      <c r="I15" s="62"/>
      <c r="J15" s="62"/>
      <c r="K15" s="62"/>
      <c r="L15" s="63"/>
      <c r="M15" s="64" t="s">
        <v>13</v>
      </c>
      <c r="N15" s="62"/>
      <c r="O15" s="63"/>
      <c r="P15" s="61" t="s">
        <v>8</v>
      </c>
      <c r="Q15" s="63"/>
    </row>
    <row r="16" spans="1:17" s="2" customFormat="1" ht="13.8" thickBot="1" x14ac:dyDescent="0.3">
      <c r="A16" s="17" t="s">
        <v>15</v>
      </c>
      <c r="B16" s="19" t="s">
        <v>32</v>
      </c>
      <c r="C16" s="20" t="s">
        <v>33</v>
      </c>
      <c r="D16" s="20" t="s">
        <v>11</v>
      </c>
      <c r="E16" s="20" t="s">
        <v>34</v>
      </c>
      <c r="F16" s="20" t="s">
        <v>35</v>
      </c>
      <c r="G16" s="21" t="s">
        <v>36</v>
      </c>
      <c r="H16" s="22" t="s">
        <v>12</v>
      </c>
      <c r="I16" s="22"/>
      <c r="J16" s="23" t="s">
        <v>3</v>
      </c>
      <c r="K16" s="23"/>
      <c r="L16" s="22" t="s">
        <v>7</v>
      </c>
      <c r="M16" s="23" t="s">
        <v>4</v>
      </c>
      <c r="N16" s="23" t="s">
        <v>5</v>
      </c>
      <c r="O16" s="23" t="s">
        <v>6</v>
      </c>
      <c r="P16" s="24" t="s">
        <v>9</v>
      </c>
      <c r="Q16" s="24" t="s">
        <v>10</v>
      </c>
    </row>
    <row r="17" spans="1:17" s="2" customFormat="1" ht="15" customHeight="1" x14ac:dyDescent="0.25">
      <c r="A17" s="49"/>
      <c r="B17" s="45"/>
      <c r="C17" s="44"/>
      <c r="D17" s="44"/>
      <c r="E17" s="44"/>
      <c r="F17" s="44"/>
      <c r="G17" s="45" t="s">
        <v>37</v>
      </c>
      <c r="H17" s="52">
        <v>44570</v>
      </c>
      <c r="I17" s="18"/>
      <c r="J17" s="58" t="s">
        <v>45</v>
      </c>
      <c r="K17" s="15"/>
      <c r="L17" s="30">
        <f>VLOOKUP(J17,A38:C46,3,FALSE)</f>
        <v>7.2499999999999995E-2</v>
      </c>
      <c r="M17" s="31"/>
      <c r="N17" s="32"/>
      <c r="O17" s="33">
        <f t="shared" ref="O17:O25" si="0">+M17-N17</f>
        <v>0</v>
      </c>
      <c r="P17" s="34">
        <f t="shared" ref="P17:P25" si="1">ROUND(L17*O17,2)</f>
        <v>0</v>
      </c>
      <c r="Q17" s="35"/>
    </row>
    <row r="18" spans="1:17" s="2" customFormat="1" ht="15" customHeight="1" x14ac:dyDescent="0.25">
      <c r="A18" s="50"/>
      <c r="B18" s="46"/>
      <c r="C18" s="44"/>
      <c r="D18" s="44"/>
      <c r="E18" s="44"/>
      <c r="F18" s="44"/>
      <c r="G18" s="45" t="s">
        <v>37</v>
      </c>
      <c r="H18" s="16"/>
      <c r="I18" s="18"/>
      <c r="J18" s="58"/>
      <c r="K18" s="15"/>
      <c r="L18" s="30" t="e">
        <f t="shared" ref="L18:L25" si="2">VLOOKUP(J18,A39:C47,3,FALSE)</f>
        <v>#N/A</v>
      </c>
      <c r="M18" s="31"/>
      <c r="N18" s="32"/>
      <c r="O18" s="33">
        <f t="shared" si="0"/>
        <v>0</v>
      </c>
      <c r="P18" s="34" t="e">
        <f t="shared" si="1"/>
        <v>#N/A</v>
      </c>
      <c r="Q18" s="35"/>
    </row>
    <row r="19" spans="1:17" s="2" customFormat="1" ht="15" customHeight="1" x14ac:dyDescent="0.25">
      <c r="A19" s="50"/>
      <c r="B19" s="46"/>
      <c r="C19" s="44"/>
      <c r="D19" s="44"/>
      <c r="E19" s="44"/>
      <c r="F19" s="44"/>
      <c r="G19" s="45" t="s">
        <v>37</v>
      </c>
      <c r="H19" s="16"/>
      <c r="I19" s="13"/>
      <c r="J19" s="58"/>
      <c r="K19" s="15"/>
      <c r="L19" s="30" t="e">
        <f t="shared" si="2"/>
        <v>#N/A</v>
      </c>
      <c r="M19" s="35"/>
      <c r="N19" s="36"/>
      <c r="O19" s="33">
        <f t="shared" si="0"/>
        <v>0</v>
      </c>
      <c r="P19" s="34" t="e">
        <f t="shared" si="1"/>
        <v>#N/A</v>
      </c>
      <c r="Q19" s="35"/>
    </row>
    <row r="20" spans="1:17" s="2" customFormat="1" ht="15" customHeight="1" x14ac:dyDescent="0.25">
      <c r="A20" s="50"/>
      <c r="B20" s="46"/>
      <c r="C20" s="44"/>
      <c r="D20" s="44"/>
      <c r="E20" s="44"/>
      <c r="F20" s="44"/>
      <c r="G20" s="45" t="s">
        <v>37</v>
      </c>
      <c r="H20" s="16"/>
      <c r="I20" s="14"/>
      <c r="J20" s="58" t="s">
        <v>43</v>
      </c>
      <c r="K20" s="15"/>
      <c r="L20" s="30">
        <f t="shared" si="2"/>
        <v>0.06</v>
      </c>
      <c r="M20" s="35"/>
      <c r="N20" s="36"/>
      <c r="O20" s="33">
        <f t="shared" si="0"/>
        <v>0</v>
      </c>
      <c r="P20" s="34">
        <f t="shared" si="1"/>
        <v>0</v>
      </c>
      <c r="Q20" s="35"/>
    </row>
    <row r="21" spans="1:17" s="2" customFormat="1" ht="15" customHeight="1" x14ac:dyDescent="0.25">
      <c r="A21" s="50"/>
      <c r="B21" s="46"/>
      <c r="C21" s="44"/>
      <c r="D21" s="44"/>
      <c r="E21" s="44"/>
      <c r="F21" s="44"/>
      <c r="G21" s="45" t="s">
        <v>37</v>
      </c>
      <c r="H21" s="16"/>
      <c r="I21" s="14"/>
      <c r="J21" s="58"/>
      <c r="K21" s="15"/>
      <c r="L21" s="30" t="e">
        <f t="shared" si="2"/>
        <v>#N/A</v>
      </c>
      <c r="M21" s="35"/>
      <c r="N21" s="36"/>
      <c r="O21" s="33">
        <f t="shared" si="0"/>
        <v>0</v>
      </c>
      <c r="P21" s="34" t="e">
        <f t="shared" si="1"/>
        <v>#N/A</v>
      </c>
      <c r="Q21" s="35"/>
    </row>
    <row r="22" spans="1:17" s="2" customFormat="1" ht="15" customHeight="1" x14ac:dyDescent="0.25">
      <c r="A22" s="50"/>
      <c r="B22" s="46"/>
      <c r="C22" s="44"/>
      <c r="D22" s="44"/>
      <c r="E22" s="44"/>
      <c r="F22" s="44"/>
      <c r="G22" s="45" t="s">
        <v>37</v>
      </c>
      <c r="H22" s="16"/>
      <c r="I22" s="14"/>
      <c r="J22" s="58" t="s">
        <v>44</v>
      </c>
      <c r="K22" s="15"/>
      <c r="L22" s="30">
        <f t="shared" si="2"/>
        <v>0</v>
      </c>
      <c r="M22" s="35"/>
      <c r="N22" s="36"/>
      <c r="O22" s="33">
        <f t="shared" si="0"/>
        <v>0</v>
      </c>
      <c r="P22" s="34">
        <f t="shared" si="1"/>
        <v>0</v>
      </c>
      <c r="Q22" s="35"/>
    </row>
    <row r="23" spans="1:17" s="2" customFormat="1" ht="15" customHeight="1" x14ac:dyDescent="0.25">
      <c r="A23" s="50"/>
      <c r="B23" s="46"/>
      <c r="C23" s="44"/>
      <c r="D23" s="44"/>
      <c r="E23" s="44"/>
      <c r="F23" s="44"/>
      <c r="G23" s="45" t="s">
        <v>37</v>
      </c>
      <c r="H23" s="16"/>
      <c r="I23" s="14"/>
      <c r="J23" s="58"/>
      <c r="K23" s="15"/>
      <c r="L23" s="30" t="e">
        <f t="shared" si="2"/>
        <v>#N/A</v>
      </c>
      <c r="M23" s="35"/>
      <c r="N23" s="36"/>
      <c r="O23" s="33">
        <f t="shared" si="0"/>
        <v>0</v>
      </c>
      <c r="P23" s="34" t="e">
        <f t="shared" si="1"/>
        <v>#N/A</v>
      </c>
      <c r="Q23" s="35"/>
    </row>
    <row r="24" spans="1:17" s="2" customFormat="1" ht="15" customHeight="1" x14ac:dyDescent="0.25">
      <c r="A24" s="50"/>
      <c r="B24" s="46"/>
      <c r="C24" s="44"/>
      <c r="D24" s="44"/>
      <c r="E24" s="44"/>
      <c r="F24" s="44"/>
      <c r="G24" s="45" t="s">
        <v>37</v>
      </c>
      <c r="H24" s="16"/>
      <c r="I24" s="14"/>
      <c r="J24" s="58"/>
      <c r="K24" s="15"/>
      <c r="L24" s="30" t="e">
        <f t="shared" si="2"/>
        <v>#N/A</v>
      </c>
      <c r="M24" s="35"/>
      <c r="N24" s="36"/>
      <c r="O24" s="33">
        <f t="shared" si="0"/>
        <v>0</v>
      </c>
      <c r="P24" s="34" t="e">
        <f t="shared" si="1"/>
        <v>#N/A</v>
      </c>
      <c r="Q24" s="35"/>
    </row>
    <row r="25" spans="1:17" s="2" customFormat="1" ht="13.8" thickBot="1" x14ac:dyDescent="0.3">
      <c r="A25" s="50"/>
      <c r="B25" s="47"/>
      <c r="C25" s="48"/>
      <c r="D25" s="48"/>
      <c r="E25" s="48"/>
      <c r="F25" s="48"/>
      <c r="G25" s="45" t="s">
        <v>37</v>
      </c>
      <c r="H25" s="16"/>
      <c r="I25" s="14"/>
      <c r="J25" s="58"/>
      <c r="K25" s="15"/>
      <c r="L25" s="30" t="e">
        <f t="shared" si="2"/>
        <v>#N/A</v>
      </c>
      <c r="M25" s="35"/>
      <c r="N25" s="36"/>
      <c r="O25" s="33">
        <f t="shared" si="0"/>
        <v>0</v>
      </c>
      <c r="P25" s="34" t="e">
        <f t="shared" si="1"/>
        <v>#N/A</v>
      </c>
      <c r="Q25" s="35"/>
    </row>
    <row r="26" spans="1:17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x14ac:dyDescent="0.25">
      <c r="K27" s="8"/>
    </row>
    <row r="28" spans="1:17" x14ac:dyDescent="0.25">
      <c r="A28" s="38"/>
      <c r="G28" s="27"/>
      <c r="H28" s="5"/>
      <c r="K28" s="8"/>
    </row>
    <row r="29" spans="1:17" x14ac:dyDescent="0.25">
      <c r="K29" s="8"/>
    </row>
    <row r="30" spans="1:17" x14ac:dyDescent="0.25">
      <c r="K30" s="8"/>
    </row>
    <row r="31" spans="1:17" x14ac:dyDescent="0.25">
      <c r="K31" s="8"/>
    </row>
    <row r="32" spans="1:17" x14ac:dyDescent="0.25">
      <c r="K32" s="8"/>
    </row>
    <row r="33" spans="1:11" x14ac:dyDescent="0.25">
      <c r="K33" s="8"/>
    </row>
    <row r="34" spans="1:11" x14ac:dyDescent="0.25">
      <c r="A34" s="59"/>
      <c r="B34"/>
      <c r="C34" t="s">
        <v>16</v>
      </c>
      <c r="D34"/>
      <c r="K34" s="8"/>
    </row>
    <row r="35" spans="1:11" x14ac:dyDescent="0.25">
      <c r="A35" s="60" t="s">
        <v>46</v>
      </c>
      <c r="B35"/>
      <c r="C35" t="s">
        <v>7</v>
      </c>
      <c r="D35"/>
      <c r="K35" s="8"/>
    </row>
    <row r="36" spans="1:11" x14ac:dyDescent="0.25">
      <c r="A36" s="53" t="s">
        <v>18</v>
      </c>
      <c r="B36"/>
      <c r="K36" s="8"/>
    </row>
    <row r="37" spans="1:11" x14ac:dyDescent="0.25">
      <c r="A37" s="53" t="s">
        <v>18</v>
      </c>
      <c r="B37" s="1"/>
      <c r="K37" s="8"/>
    </row>
    <row r="38" spans="1:11" x14ac:dyDescent="0.25">
      <c r="A38" s="57" t="s">
        <v>45</v>
      </c>
      <c r="B38" s="54"/>
      <c r="C38" s="55">
        <v>7.2499999999999995E-2</v>
      </c>
      <c r="D38" s="26"/>
      <c r="K38" s="8"/>
    </row>
    <row r="39" spans="1:11" x14ac:dyDescent="0.25">
      <c r="A39" s="57" t="s">
        <v>47</v>
      </c>
      <c r="B39" s="54"/>
      <c r="C39" s="55">
        <v>7.2499999999999995E-2</v>
      </c>
      <c r="D39" s="26"/>
      <c r="K39" s="8"/>
    </row>
    <row r="40" spans="1:11" x14ac:dyDescent="0.25">
      <c r="A40" s="57" t="s">
        <v>48</v>
      </c>
      <c r="B40" s="54"/>
      <c r="C40" s="55">
        <v>6.7500000000000004E-2</v>
      </c>
      <c r="D40" s="26"/>
      <c r="K40" s="8"/>
    </row>
    <row r="41" spans="1:11" x14ac:dyDescent="0.25">
      <c r="A41" s="57" t="s">
        <v>49</v>
      </c>
      <c r="B41" s="54"/>
      <c r="C41" s="55">
        <v>7.4999999999999997E-2</v>
      </c>
      <c r="D41" s="26"/>
      <c r="K41" s="8"/>
    </row>
    <row r="42" spans="1:11" x14ac:dyDescent="0.25">
      <c r="A42" s="57" t="s">
        <v>50</v>
      </c>
      <c r="B42" s="54"/>
      <c r="C42" s="55">
        <v>7.2499999999999995E-2</v>
      </c>
      <c r="D42" s="26"/>
      <c r="K42" s="8"/>
    </row>
    <row r="43" spans="1:11" x14ac:dyDescent="0.25">
      <c r="A43" s="57" t="s">
        <v>51</v>
      </c>
      <c r="B43" s="54"/>
      <c r="C43" s="55">
        <v>7.2499999999999995E-2</v>
      </c>
      <c r="D43" s="26"/>
      <c r="K43" s="8"/>
    </row>
    <row r="44" spans="1:11" ht="13.95" customHeight="1" x14ac:dyDescent="0.25">
      <c r="A44" s="57" t="s">
        <v>52</v>
      </c>
      <c r="B44" s="54"/>
      <c r="C44" s="55">
        <v>7.2499999999999995E-2</v>
      </c>
      <c r="D44" s="26"/>
      <c r="K44" s="9"/>
    </row>
    <row r="45" spans="1:11" x14ac:dyDescent="0.25">
      <c r="A45" s="56" t="s">
        <v>43</v>
      </c>
      <c r="C45" s="55">
        <v>0.06</v>
      </c>
    </row>
    <row r="46" spans="1:11" x14ac:dyDescent="0.25">
      <c r="A46" s="56" t="s">
        <v>44</v>
      </c>
      <c r="C46" s="55">
        <v>0</v>
      </c>
    </row>
    <row r="48" spans="1:11" x14ac:dyDescent="0.25">
      <c r="H48" s="2" t="s">
        <v>19</v>
      </c>
    </row>
    <row r="51" spans="8:8" x14ac:dyDescent="0.25">
      <c r="H51" s="29">
        <v>44570</v>
      </c>
    </row>
    <row r="52" spans="8:8" x14ac:dyDescent="0.25">
      <c r="H52" s="29">
        <v>44601</v>
      </c>
    </row>
    <row r="53" spans="8:8" x14ac:dyDescent="0.25">
      <c r="H53" s="29">
        <v>44629</v>
      </c>
    </row>
    <row r="54" spans="8:8" x14ac:dyDescent="0.25">
      <c r="H54" s="29">
        <v>44660</v>
      </c>
    </row>
    <row r="55" spans="8:8" x14ac:dyDescent="0.25">
      <c r="H55" s="29">
        <v>44690</v>
      </c>
    </row>
    <row r="56" spans="8:8" x14ac:dyDescent="0.25">
      <c r="H56" s="29">
        <v>44721</v>
      </c>
    </row>
    <row r="57" spans="8:8" x14ac:dyDescent="0.25">
      <c r="H57" s="29">
        <v>44751</v>
      </c>
    </row>
    <row r="58" spans="8:8" x14ac:dyDescent="0.25">
      <c r="H58" s="29">
        <v>44782</v>
      </c>
    </row>
    <row r="59" spans="8:8" x14ac:dyDescent="0.25">
      <c r="H59" s="29">
        <v>44813</v>
      </c>
    </row>
    <row r="60" spans="8:8" x14ac:dyDescent="0.25">
      <c r="H60" s="29">
        <v>44843</v>
      </c>
    </row>
    <row r="61" spans="8:8" x14ac:dyDescent="0.25">
      <c r="H61" s="29">
        <v>44874</v>
      </c>
    </row>
    <row r="62" spans="8:8" x14ac:dyDescent="0.25">
      <c r="H62" s="29">
        <v>44904</v>
      </c>
    </row>
    <row r="63" spans="8:8" x14ac:dyDescent="0.25">
      <c r="H63" s="29"/>
    </row>
    <row r="64" spans="8:8" x14ac:dyDescent="0.25">
      <c r="H64" s="29"/>
    </row>
    <row r="65" spans="8:8" x14ac:dyDescent="0.25">
      <c r="H65" s="29"/>
    </row>
    <row r="66" spans="8:8" x14ac:dyDescent="0.25">
      <c r="H66" s="29"/>
    </row>
    <row r="67" spans="8:8" x14ac:dyDescent="0.25">
      <c r="H67" s="29"/>
    </row>
    <row r="68" spans="8:8" x14ac:dyDescent="0.25">
      <c r="H68" s="29"/>
    </row>
    <row r="69" spans="8:8" x14ac:dyDescent="0.25">
      <c r="H69" s="29"/>
    </row>
    <row r="70" spans="8:8" x14ac:dyDescent="0.25">
      <c r="H70" s="29"/>
    </row>
    <row r="71" spans="8:8" x14ac:dyDescent="0.25">
      <c r="H71" s="29"/>
    </row>
    <row r="72" spans="8:8" x14ac:dyDescent="0.25">
      <c r="H72" s="29"/>
    </row>
    <row r="73" spans="8:8" x14ac:dyDescent="0.25">
      <c r="H73" s="29"/>
    </row>
    <row r="74" spans="8:8" x14ac:dyDescent="0.25">
      <c r="H74" s="29"/>
    </row>
    <row r="75" spans="8:8" x14ac:dyDescent="0.25">
      <c r="H75" s="12"/>
    </row>
    <row r="76" spans="8:8" x14ac:dyDescent="0.25">
      <c r="H76" s="12"/>
    </row>
    <row r="77" spans="8:8" x14ac:dyDescent="0.25">
      <c r="H77" s="12"/>
    </row>
    <row r="78" spans="8:8" x14ac:dyDescent="0.25">
      <c r="H78" s="12"/>
    </row>
    <row r="79" spans="8:8" x14ac:dyDescent="0.25">
      <c r="H79" s="12"/>
    </row>
    <row r="80" spans="8:8" x14ac:dyDescent="0.25">
      <c r="H80" s="12"/>
    </row>
    <row r="81" spans="1:9" x14ac:dyDescent="0.25">
      <c r="H81" s="12"/>
    </row>
    <row r="82" spans="1:9" x14ac:dyDescent="0.25">
      <c r="H82" s="12"/>
    </row>
    <row r="83" spans="1:9" x14ac:dyDescent="0.25">
      <c r="H83" s="12"/>
    </row>
    <row r="84" spans="1:9" x14ac:dyDescent="0.25">
      <c r="H84" s="12"/>
    </row>
    <row r="85" spans="1:9" x14ac:dyDescent="0.25">
      <c r="H85" s="12"/>
    </row>
    <row r="86" spans="1:9" x14ac:dyDescent="0.25">
      <c r="H86" s="12"/>
    </row>
    <row r="87" spans="1:9" x14ac:dyDescent="0.25">
      <c r="H87" s="12"/>
      <c r="I87" s="12"/>
    </row>
    <row r="88" spans="1:9" x14ac:dyDescent="0.25">
      <c r="H88" s="12"/>
      <c r="I88" s="12"/>
    </row>
    <row r="89" spans="1:9" x14ac:dyDescent="0.25">
      <c r="H89" s="12"/>
      <c r="I89" s="12"/>
    </row>
    <row r="90" spans="1:9" x14ac:dyDescent="0.25">
      <c r="H90" s="12"/>
      <c r="I90" s="12"/>
    </row>
    <row r="91" spans="1:9" x14ac:dyDescent="0.25">
      <c r="H91" s="12"/>
      <c r="I91" s="12"/>
    </row>
    <row r="92" spans="1:9" x14ac:dyDescent="0.25">
      <c r="H92" s="12"/>
      <c r="I92" s="12"/>
    </row>
    <row r="93" spans="1:9" x14ac:dyDescent="0.25">
      <c r="A93"/>
      <c r="B93" s="1"/>
      <c r="C93" s="26"/>
      <c r="D93" s="26"/>
      <c r="H93" s="12"/>
      <c r="I93" s="12"/>
    </row>
    <row r="94" spans="1:9" x14ac:dyDescent="0.25">
      <c r="A94"/>
      <c r="B94" s="1"/>
      <c r="C94" s="26"/>
      <c r="D94" s="26"/>
      <c r="H94" s="12"/>
      <c r="I94" s="12"/>
    </row>
    <row r="95" spans="1:9" x14ac:dyDescent="0.25">
      <c r="A95"/>
      <c r="B95" s="1"/>
      <c r="C95" s="26"/>
      <c r="D95" s="26"/>
      <c r="H95" s="12"/>
      <c r="I95" s="12"/>
    </row>
    <row r="96" spans="1:9" x14ac:dyDescent="0.25">
      <c r="A96"/>
      <c r="B96" s="1"/>
      <c r="C96" s="26"/>
      <c r="D96" s="26"/>
      <c r="H96" s="12"/>
      <c r="I96" s="12"/>
    </row>
    <row r="97" spans="1:9" x14ac:dyDescent="0.25">
      <c r="A97"/>
      <c r="B97" s="1"/>
      <c r="C97" s="26"/>
      <c r="D97" s="26"/>
      <c r="H97" s="12"/>
      <c r="I97" s="12"/>
    </row>
    <row r="98" spans="1:9" x14ac:dyDescent="0.25">
      <c r="A98"/>
      <c r="B98" s="1"/>
      <c r="C98" s="26"/>
      <c r="D98" s="26"/>
      <c r="H98" s="12"/>
      <c r="I98" s="12"/>
    </row>
    <row r="99" spans="1:9" x14ac:dyDescent="0.25">
      <c r="A99"/>
      <c r="B99" s="1"/>
      <c r="C99" s="26"/>
      <c r="D99" s="26"/>
      <c r="H99" s="12"/>
      <c r="I99" s="12"/>
    </row>
    <row r="100" spans="1:9" x14ac:dyDescent="0.25">
      <c r="A100"/>
      <c r="B100" s="1"/>
      <c r="C100" s="26"/>
      <c r="D100" s="26"/>
      <c r="H100" s="12"/>
      <c r="I100" s="12"/>
    </row>
    <row r="101" spans="1:9" x14ac:dyDescent="0.25">
      <c r="A101"/>
      <c r="B101" s="1"/>
      <c r="C101" s="26"/>
      <c r="D101" s="26"/>
      <c r="H101" s="12"/>
      <c r="I101" s="12"/>
    </row>
    <row r="102" spans="1:9" x14ac:dyDescent="0.25">
      <c r="A102"/>
      <c r="B102" s="1"/>
      <c r="C102" s="26"/>
      <c r="D102" s="26"/>
      <c r="H102" s="12"/>
      <c r="I102" s="12"/>
    </row>
    <row r="103" spans="1:9" x14ac:dyDescent="0.25">
      <c r="H103" s="12"/>
      <c r="I103" s="12"/>
    </row>
    <row r="104" spans="1:9" x14ac:dyDescent="0.25">
      <c r="H104" s="12"/>
      <c r="I104" s="12"/>
    </row>
    <row r="105" spans="1:9" x14ac:dyDescent="0.25">
      <c r="H105" s="12"/>
      <c r="I105" s="12"/>
    </row>
    <row r="106" spans="1:9" x14ac:dyDescent="0.25">
      <c r="H106" s="12"/>
      <c r="I106" s="12"/>
    </row>
    <row r="107" spans="1:9" x14ac:dyDescent="0.25">
      <c r="H107" s="12"/>
      <c r="I107" s="12"/>
    </row>
    <row r="108" spans="1:9" x14ac:dyDescent="0.25">
      <c r="H108" s="12"/>
      <c r="I108" s="12"/>
    </row>
    <row r="109" spans="1:9" x14ac:dyDescent="0.25">
      <c r="H109" s="12"/>
      <c r="I109" s="12"/>
    </row>
    <row r="110" spans="1:9" x14ac:dyDescent="0.25">
      <c r="H110" s="12"/>
      <c r="I110" s="12"/>
    </row>
    <row r="111" spans="1:9" x14ac:dyDescent="0.25">
      <c r="H111" s="12"/>
      <c r="I111" s="12"/>
    </row>
    <row r="112" spans="1:9" x14ac:dyDescent="0.25">
      <c r="H112" s="12"/>
      <c r="I112" s="12"/>
    </row>
    <row r="113" spans="8:9" x14ac:dyDescent="0.25">
      <c r="H113" s="12"/>
      <c r="I113" s="12"/>
    </row>
    <row r="114" spans="8:9" x14ac:dyDescent="0.25">
      <c r="H114" s="12"/>
      <c r="I114" s="12"/>
    </row>
    <row r="115" spans="8:9" x14ac:dyDescent="0.25">
      <c r="H115" s="12"/>
      <c r="I115" s="12"/>
    </row>
    <row r="116" spans="8:9" x14ac:dyDescent="0.25">
      <c r="H116" s="12"/>
      <c r="I116" s="12"/>
    </row>
    <row r="117" spans="8:9" x14ac:dyDescent="0.25">
      <c r="H117" s="12"/>
      <c r="I117" s="12"/>
    </row>
    <row r="118" spans="8:9" x14ac:dyDescent="0.25">
      <c r="H118" s="12"/>
      <c r="I118" s="12"/>
    </row>
    <row r="119" spans="8:9" x14ac:dyDescent="0.25">
      <c r="H119" s="12"/>
      <c r="I119" s="12"/>
    </row>
    <row r="120" spans="8:9" x14ac:dyDescent="0.25">
      <c r="H120" s="12"/>
      <c r="I120" s="12"/>
    </row>
    <row r="121" spans="8:9" x14ac:dyDescent="0.25">
      <c r="H121" s="12"/>
      <c r="I121" s="12"/>
    </row>
    <row r="122" spans="8:9" x14ac:dyDescent="0.25">
      <c r="H122" s="12"/>
      <c r="I122" s="12"/>
    </row>
    <row r="123" spans="8:9" x14ac:dyDescent="0.25">
      <c r="H123" s="12"/>
      <c r="I123" s="12"/>
    </row>
    <row r="124" spans="8:9" x14ac:dyDescent="0.25">
      <c r="H124" s="12"/>
      <c r="I124" s="12"/>
    </row>
    <row r="125" spans="8:9" x14ac:dyDescent="0.25">
      <c r="H125" s="12"/>
      <c r="I125" s="12"/>
    </row>
    <row r="126" spans="8:9" x14ac:dyDescent="0.25">
      <c r="H126" s="12"/>
      <c r="I126" s="12"/>
    </row>
    <row r="127" spans="8:9" x14ac:dyDescent="0.25">
      <c r="H127" s="12"/>
      <c r="I127" s="12"/>
    </row>
    <row r="128" spans="8:9" x14ac:dyDescent="0.25">
      <c r="I128" s="12"/>
    </row>
    <row r="129" spans="8:9" x14ac:dyDescent="0.25">
      <c r="I129" s="11"/>
    </row>
    <row r="130" spans="8:9" x14ac:dyDescent="0.25">
      <c r="I130" s="11"/>
    </row>
    <row r="131" spans="8:9" x14ac:dyDescent="0.25">
      <c r="I131" s="11"/>
    </row>
    <row r="132" spans="8:9" x14ac:dyDescent="0.25">
      <c r="I132" s="11"/>
    </row>
    <row r="133" spans="8:9" x14ac:dyDescent="0.25">
      <c r="I133" s="11"/>
    </row>
    <row r="134" spans="8:9" x14ac:dyDescent="0.25">
      <c r="I134" s="11"/>
    </row>
    <row r="135" spans="8:9" x14ac:dyDescent="0.25">
      <c r="I135" s="11"/>
    </row>
    <row r="136" spans="8:9" x14ac:dyDescent="0.25">
      <c r="I136" s="11"/>
    </row>
    <row r="137" spans="8:9" x14ac:dyDescent="0.25">
      <c r="I137" s="11"/>
    </row>
    <row r="138" spans="8:9" x14ac:dyDescent="0.25">
      <c r="H138" s="11"/>
      <c r="I138" s="11"/>
    </row>
    <row r="139" spans="8:9" x14ac:dyDescent="0.25">
      <c r="H139" s="11"/>
      <c r="I139" s="11"/>
    </row>
    <row r="140" spans="8:9" x14ac:dyDescent="0.25">
      <c r="H140" s="11"/>
      <c r="I140" s="11"/>
    </row>
    <row r="141" spans="8:9" x14ac:dyDescent="0.25">
      <c r="H141" s="11"/>
      <c r="I141" s="11"/>
    </row>
    <row r="142" spans="8:9" x14ac:dyDescent="0.25">
      <c r="H142" s="11"/>
      <c r="I142" s="11"/>
    </row>
    <row r="143" spans="8:9" x14ac:dyDescent="0.25">
      <c r="H143" s="11"/>
      <c r="I143" s="11"/>
    </row>
    <row r="144" spans="8:9" x14ac:dyDescent="0.25">
      <c r="H144" s="11"/>
      <c r="I144" s="11"/>
    </row>
    <row r="145" spans="8:9" x14ac:dyDescent="0.25">
      <c r="H145" s="11"/>
      <c r="I145" s="11"/>
    </row>
    <row r="146" spans="8:9" x14ac:dyDescent="0.25">
      <c r="H146" s="11"/>
      <c r="I146" s="11"/>
    </row>
    <row r="147" spans="8:9" x14ac:dyDescent="0.25">
      <c r="H147" s="11"/>
      <c r="I147" s="11"/>
    </row>
    <row r="148" spans="8:9" x14ac:dyDescent="0.25">
      <c r="H148" s="11"/>
      <c r="I148" s="11"/>
    </row>
    <row r="149" spans="8:9" x14ac:dyDescent="0.25">
      <c r="H149" s="11"/>
      <c r="I149" s="11"/>
    </row>
    <row r="150" spans="8:9" x14ac:dyDescent="0.25">
      <c r="H150" s="11"/>
      <c r="I150" s="11"/>
    </row>
    <row r="151" spans="8:9" x14ac:dyDescent="0.25">
      <c r="H151" s="11"/>
      <c r="I151" s="11"/>
    </row>
    <row r="152" spans="8:9" x14ac:dyDescent="0.25">
      <c r="H152" s="11"/>
      <c r="I152" s="11"/>
    </row>
    <row r="153" spans="8:9" x14ac:dyDescent="0.25">
      <c r="H153" s="11"/>
      <c r="I153" s="11"/>
    </row>
    <row r="154" spans="8:9" x14ac:dyDescent="0.25">
      <c r="H154" s="11"/>
      <c r="I154" s="11"/>
    </row>
    <row r="155" spans="8:9" x14ac:dyDescent="0.25">
      <c r="H155" s="11"/>
      <c r="I155" s="11"/>
    </row>
    <row r="156" spans="8:9" x14ac:dyDescent="0.25">
      <c r="H156" s="11"/>
      <c r="I156" s="11"/>
    </row>
    <row r="157" spans="8:9" x14ac:dyDescent="0.25">
      <c r="H157" s="11"/>
      <c r="I157" s="11"/>
    </row>
    <row r="158" spans="8:9" x14ac:dyDescent="0.25">
      <c r="H158" s="11"/>
      <c r="I158" s="11"/>
    </row>
    <row r="159" spans="8:9" x14ac:dyDescent="0.25">
      <c r="H159" s="11"/>
      <c r="I159" s="11"/>
    </row>
    <row r="160" spans="8:9" x14ac:dyDescent="0.25">
      <c r="H160" s="11"/>
      <c r="I160" s="11"/>
    </row>
    <row r="161" spans="8:9" x14ac:dyDescent="0.25">
      <c r="H161" s="11"/>
      <c r="I161" s="11"/>
    </row>
    <row r="162" spans="8:9" x14ac:dyDescent="0.25">
      <c r="H162" s="11"/>
      <c r="I162" s="11"/>
    </row>
    <row r="163" spans="8:9" x14ac:dyDescent="0.25">
      <c r="H163" s="11"/>
      <c r="I163" s="11"/>
    </row>
    <row r="164" spans="8:9" x14ac:dyDescent="0.25">
      <c r="H164" s="11"/>
      <c r="I164" s="11"/>
    </row>
    <row r="165" spans="8:9" x14ac:dyDescent="0.25">
      <c r="H165" s="11"/>
      <c r="I165" s="11"/>
    </row>
    <row r="166" spans="8:9" x14ac:dyDescent="0.25">
      <c r="H166" s="11"/>
      <c r="I166" s="11"/>
    </row>
    <row r="167" spans="8:9" x14ac:dyDescent="0.25">
      <c r="H167" s="11"/>
      <c r="I167" s="11"/>
    </row>
    <row r="168" spans="8:9" x14ac:dyDescent="0.25">
      <c r="H168" s="11"/>
      <c r="I168" s="11"/>
    </row>
    <row r="169" spans="8:9" x14ac:dyDescent="0.25">
      <c r="H169" s="11"/>
      <c r="I169" s="11"/>
    </row>
    <row r="170" spans="8:9" x14ac:dyDescent="0.25">
      <c r="H170" s="11"/>
      <c r="I170" s="11"/>
    </row>
    <row r="171" spans="8:9" x14ac:dyDescent="0.25">
      <c r="H171" s="11"/>
      <c r="I171" s="11"/>
    </row>
    <row r="172" spans="8:9" x14ac:dyDescent="0.25">
      <c r="H172" s="11"/>
      <c r="I172" s="11"/>
    </row>
    <row r="173" spans="8:9" x14ac:dyDescent="0.25">
      <c r="H173" s="11"/>
      <c r="I173" s="11"/>
    </row>
    <row r="174" spans="8:9" x14ac:dyDescent="0.25">
      <c r="H174" s="11"/>
      <c r="I174" s="11"/>
    </row>
    <row r="175" spans="8:9" x14ac:dyDescent="0.25">
      <c r="H175" s="11"/>
      <c r="I175" s="11"/>
    </row>
    <row r="176" spans="8:9" x14ac:dyDescent="0.25">
      <c r="H176" s="11"/>
      <c r="I176" s="11"/>
    </row>
    <row r="177" spans="8:9" x14ac:dyDescent="0.25">
      <c r="H177" s="11"/>
      <c r="I177" s="11"/>
    </row>
    <row r="178" spans="8:9" x14ac:dyDescent="0.25">
      <c r="H178" s="11"/>
      <c r="I178" s="11"/>
    </row>
    <row r="179" spans="8:9" x14ac:dyDescent="0.25">
      <c r="H179" s="11"/>
      <c r="I179" s="11"/>
    </row>
    <row r="180" spans="8:9" x14ac:dyDescent="0.25">
      <c r="H180" s="11"/>
      <c r="I180" s="11"/>
    </row>
    <row r="181" spans="8:9" x14ac:dyDescent="0.25">
      <c r="H181" s="11"/>
      <c r="I181" s="11"/>
    </row>
    <row r="182" spans="8:9" x14ac:dyDescent="0.25">
      <c r="H182" s="11"/>
      <c r="I182" s="11"/>
    </row>
    <row r="183" spans="8:9" x14ac:dyDescent="0.25">
      <c r="H183" s="11"/>
      <c r="I183" s="11"/>
    </row>
    <row r="184" spans="8:9" x14ac:dyDescent="0.25">
      <c r="H184" s="11"/>
      <c r="I184" s="11"/>
    </row>
    <row r="185" spans="8:9" x14ac:dyDescent="0.25">
      <c r="H185" s="11"/>
      <c r="I185" s="11"/>
    </row>
    <row r="186" spans="8:9" x14ac:dyDescent="0.25">
      <c r="H186" s="11"/>
      <c r="I186" s="11"/>
    </row>
    <row r="187" spans="8:9" x14ac:dyDescent="0.25">
      <c r="H187" s="11"/>
      <c r="I187" s="11"/>
    </row>
    <row r="188" spans="8:9" x14ac:dyDescent="0.25">
      <c r="H188" s="11"/>
      <c r="I188" s="11"/>
    </row>
    <row r="189" spans="8:9" x14ac:dyDescent="0.25">
      <c r="H189" s="11"/>
      <c r="I189" s="11"/>
    </row>
    <row r="190" spans="8:9" x14ac:dyDescent="0.25">
      <c r="H190" s="11"/>
      <c r="I190" s="11"/>
    </row>
    <row r="191" spans="8:9" x14ac:dyDescent="0.25">
      <c r="H191" s="11"/>
      <c r="I191" s="11"/>
    </row>
    <row r="192" spans="8:9" x14ac:dyDescent="0.25">
      <c r="H192" s="11"/>
      <c r="I192" s="11"/>
    </row>
    <row r="193" spans="8:9" x14ac:dyDescent="0.25">
      <c r="H193" s="11"/>
      <c r="I193" s="11"/>
    </row>
    <row r="194" spans="8:9" x14ac:dyDescent="0.25">
      <c r="H194" s="11"/>
      <c r="I194" s="11"/>
    </row>
    <row r="195" spans="8:9" x14ac:dyDescent="0.25">
      <c r="H195" s="11"/>
      <c r="I195" s="11"/>
    </row>
    <row r="1048576" spans="7:7" x14ac:dyDescent="0.25">
      <c r="G1048576" s="45"/>
    </row>
  </sheetData>
  <mergeCells count="10">
    <mergeCell ref="M15:O15"/>
    <mergeCell ref="P15:Q15"/>
    <mergeCell ref="H15:L15"/>
    <mergeCell ref="B15:G15"/>
    <mergeCell ref="B5:M5"/>
    <mergeCell ref="B7:M7"/>
    <mergeCell ref="B11:M11"/>
    <mergeCell ref="B13:G13"/>
    <mergeCell ref="M13:N13"/>
    <mergeCell ref="B9:M9"/>
  </mergeCells>
  <phoneticPr fontId="2" type="noConversion"/>
  <dataValidations count="4">
    <dataValidation type="list" allowBlank="1" showInputMessage="1" showErrorMessage="1" sqref="A93:B102 A38:B44" xr:uid="{00000000-0002-0000-0100-000000000000}">
      <formula1>$A$38:$A$44</formula1>
    </dataValidation>
    <dataValidation type="list" allowBlank="1" showInputMessage="1" showErrorMessage="1" sqref="H18:H25" xr:uid="{00000000-0002-0000-0100-000001000000}">
      <formula1>$H$51:$H$127</formula1>
    </dataValidation>
    <dataValidation type="list" allowBlank="1" showInputMessage="1" showErrorMessage="1" sqref="H17" xr:uid="{00000000-0002-0000-0100-000002000000}">
      <formula1>$H$51:$H$74</formula1>
    </dataValidation>
    <dataValidation type="list" allowBlank="1" showInputMessage="1" showErrorMessage="1" sqref="J17:J25" xr:uid="{00000000-0002-0000-0100-000003000000}">
      <formula1>$A$38:$A$47</formula1>
    </dataValidation>
  </dataValidations>
  <hyperlinks>
    <hyperlink ref="B9:M9" r:id="rId1" display="Additional information can be found at http://author.admsrv.ohio.edu/finance/tax/salestaxcollect.cfm" xr:uid="{00000000-0004-0000-0100-000000000000}"/>
  </hyperlinks>
  <pageMargins left="0.25" right="0.25" top="1" bottom="1" header="0.5" footer="0.5"/>
  <pageSetup scale="68" orientation="landscape" r:id="rId2"/>
  <headerFooter alignWithMargins="0">
    <oddFooter xml:space="preserve">&amp;RRevised 1/23/07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72BD8BB6E3C4F8352A5DF276AC848" ma:contentTypeVersion="12" ma:contentTypeDescription="Create a new document." ma:contentTypeScope="" ma:versionID="ed9c375db087f0d672bee4dfad8ef3f1">
  <xsd:schema xmlns:xsd="http://www.w3.org/2001/XMLSchema" xmlns:xs="http://www.w3.org/2001/XMLSchema" xmlns:p="http://schemas.microsoft.com/office/2006/metadata/properties" xmlns:ns3="3f9e771d-9e0e-4dcc-8641-0f2b80123c3d" xmlns:ns4="57ec5bda-8dd5-4f6a-8f81-d8c011a62fe5" targetNamespace="http://schemas.microsoft.com/office/2006/metadata/properties" ma:root="true" ma:fieldsID="0cdfd5020a8adff693cb69461a71c21b" ns3:_="" ns4:_="">
    <xsd:import namespace="3f9e771d-9e0e-4dcc-8641-0f2b80123c3d"/>
    <xsd:import namespace="57ec5bda-8dd5-4f6a-8f81-d8c011a62f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e771d-9e0e-4dcc-8641-0f2b80123c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c5bda-8dd5-4f6a-8f81-d8c011a62f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3F54C7-ADC0-4421-B693-24A91D58F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9e771d-9e0e-4dcc-8641-0f2b80123c3d"/>
    <ds:schemaRef ds:uri="57ec5bda-8dd5-4f6a-8f81-d8c011a62f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A1198F-B94B-4CB1-87E9-D3D5F070DB77}">
  <ds:schemaRefs>
    <ds:schemaRef ds:uri="3f9e771d-9e0e-4dcc-8641-0f2b80123c3d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7ec5bda-8dd5-4f6a-8f81-d8c011a62fe5"/>
  </ds:schemaRefs>
</ds:datastoreItem>
</file>

<file path=customXml/itemProps3.xml><?xml version="1.0" encoding="utf-8"?>
<ds:datastoreItem xmlns:ds="http://schemas.openxmlformats.org/officeDocument/2006/customXml" ds:itemID="{FA5851BD-CE42-4A32-ABCA-AADE8D025F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Sample</vt:lpstr>
      <vt:lpstr>Monthly Sales Tax Report</vt:lpstr>
      <vt:lpstr>'Monthly Sales Tax Report'!COUNTY</vt:lpstr>
      <vt:lpstr>'Monthly Sales Tax Report'!countyrate</vt:lpstr>
      <vt:lpstr>'Monthly Sales Tax Report'!Month_Year</vt:lpstr>
      <vt:lpstr>'Monthly Sales Tax Report'!Print_Area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Jones</dc:creator>
  <cp:lastModifiedBy>Smith, Samantha</cp:lastModifiedBy>
  <cp:lastPrinted>2007-06-19T17:41:25Z</cp:lastPrinted>
  <dcterms:created xsi:type="dcterms:W3CDTF">2005-02-27T01:38:55Z</dcterms:created>
  <dcterms:modified xsi:type="dcterms:W3CDTF">2022-02-02T14:22:29Z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0x01010027372BD8BB6E3C4F8352A5DF276AC848</vt:lpwstr>
  </property>
</Properties>
</file>