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ok\Desktop\"/>
    </mc:Choice>
  </mc:AlternateContent>
  <bookViews>
    <workbookView xWindow="0" yWindow="0" windowWidth="28800" windowHeight="11535"/>
  </bookViews>
  <sheets>
    <sheet name="Change Fund Reconciliation" sheetId="2" r:id="rId1"/>
    <sheet name="Petty Cash Reconciliation" sheetId="1" r:id="rId2"/>
  </sheets>
  <definedNames>
    <definedName name="_xlnm.Print_Area" localSheetId="0">'Change Fund Reconciliation'!$A$1:$H$51</definedName>
    <definedName name="_xlnm.Print_Area" localSheetId="1">'Petty Cash Reconciliation'!$A$1:$H$42</definedName>
  </definedNames>
  <calcPr calcId="162913"/>
</workbook>
</file>

<file path=xl/calcChain.xml><?xml version="1.0" encoding="utf-8"?>
<calcChain xmlns="http://schemas.openxmlformats.org/spreadsheetml/2006/main">
  <c r="E26" i="2" l="1"/>
  <c r="E35" i="2"/>
  <c r="E46" i="2"/>
  <c r="C48" i="2" l="1"/>
  <c r="C50" i="2" s="1"/>
  <c r="G29" i="1"/>
  <c r="G31" i="1" s="1"/>
</calcChain>
</file>

<file path=xl/sharedStrings.xml><?xml version="1.0" encoding="utf-8"?>
<sst xmlns="http://schemas.openxmlformats.org/spreadsheetml/2006/main" count="55" uniqueCount="48">
  <si>
    <t>A.  Established amount:</t>
  </si>
  <si>
    <t>B.  Cash on hand:</t>
  </si>
  <si>
    <t>D.  Replenishments in transit:</t>
  </si>
  <si>
    <t>E.  Total (B+C+D):</t>
  </si>
  <si>
    <t>otherwise there is a shortage/overage in the fund:</t>
  </si>
  <si>
    <t>The formula for balancing petty cash funds is "line A should equal line E",</t>
  </si>
  <si>
    <t>RECONCILIATION FORM FOR PETTY CASH FUNDS</t>
  </si>
  <si>
    <t>C.  Original itemized receipts on hand:</t>
  </si>
  <si>
    <t>F.  Overage (if E&gt;A)/(Shortage) (if E&lt;A):</t>
  </si>
  <si>
    <t>NOTE:  The petty cash fund should remain at the established amount.  In order to</t>
  </si>
  <si>
    <t xml:space="preserve">replenish the fund, all unexplained shortages (negative amount on line F above) should </t>
  </si>
  <si>
    <t>overages and shortages can be reviewed.  Chronic overages/shortages are an indicator</t>
  </si>
  <si>
    <t>of possible internal control deficiencies.</t>
  </si>
  <si>
    <t>Fiduciary:</t>
  </si>
  <si>
    <t>Custodian:</t>
  </si>
  <si>
    <t>Backup Custodian:</t>
  </si>
  <si>
    <t>Date of cash count:</t>
  </si>
  <si>
    <t>Name of person conducting count:</t>
  </si>
  <si>
    <t>Name and Account Number of Fund:</t>
  </si>
  <si>
    <t>included on the next departmental deposit ticket, also using object account code</t>
  </si>
  <si>
    <t>be included on the next Direct Payment form that is submitted, using object account</t>
  </si>
  <si>
    <t xml:space="preserve">code 770720.  If the cash is over (positive amount on line F), this amount should be </t>
  </si>
  <si>
    <t>770720.  A log should be kept of daily cash variances so that when audits are performed,</t>
  </si>
  <si>
    <t>rev 06.08.18</t>
  </si>
  <si>
    <t>Total Authorized Amount of Fund:</t>
  </si>
  <si>
    <t>Total on Hand :</t>
  </si>
  <si>
    <t>Description:</t>
  </si>
  <si>
    <t>Checks/Other</t>
  </si>
  <si>
    <t>$100 Bills</t>
  </si>
  <si>
    <t>$50 Bills</t>
  </si>
  <si>
    <t>$20 Bills</t>
  </si>
  <si>
    <t>$10 Bills</t>
  </si>
  <si>
    <t>$5 Bills</t>
  </si>
  <si>
    <t>$1 Bills</t>
  </si>
  <si>
    <t>Currency:</t>
  </si>
  <si>
    <t>Dollars</t>
  </si>
  <si>
    <t>Half-Dollars</t>
  </si>
  <si>
    <t>Quarter</t>
  </si>
  <si>
    <t>Dimes</t>
  </si>
  <si>
    <t>Nickels</t>
  </si>
  <si>
    <t>Pennies</t>
  </si>
  <si>
    <t>Grand Totals</t>
  </si>
  <si>
    <t>Coin:</t>
  </si>
  <si>
    <t>Backup Custodian (if applicable):</t>
  </si>
  <si>
    <t>06.17.13</t>
  </si>
  <si>
    <t>RECONCILIATION FORM FOR CHANGE FUNDS</t>
  </si>
  <si>
    <t>$ Total:</t>
  </si>
  <si>
    <t>Total Over/(Short):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</si>
</sst>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8"/>
      <name val="Arial"/>
      <family val="2"/>
    </font>
    <font>
      <i/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0" borderId="0" xfId="0" applyFont="1" applyProtection="1"/>
    <xf numFmtId="44" fontId="4" fillId="0" borderId="0" xfId="1" applyFont="1" applyProtection="1"/>
    <xf numFmtId="0" fontId="4" fillId="0" borderId="0" xfId="0" applyFont="1" applyAlignme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7" fillId="0" borderId="0" xfId="0" applyFont="1" applyProtection="1"/>
    <xf numFmtId="44" fontId="4" fillId="0" borderId="1" xfId="1" applyFont="1" applyBorder="1" applyAlignment="1" applyProtection="1">
      <protection locked="0"/>
    </xf>
    <xf numFmtId="44" fontId="4" fillId="0" borderId="1" xfId="1" applyFont="1" applyBorder="1" applyProtection="1">
      <protection locked="0"/>
    </xf>
    <xf numFmtId="44" fontId="4" fillId="0" borderId="1" xfId="1" applyFont="1" applyBorder="1" applyProtection="1"/>
    <xf numFmtId="44" fontId="4" fillId="0" borderId="2" xfId="1" applyFont="1" applyBorder="1" applyProtection="1"/>
    <xf numFmtId="0" fontId="4" fillId="0" borderId="0" xfId="0" applyFont="1" applyAlignment="1" applyProtection="1">
      <alignment horizontal="left"/>
    </xf>
    <xf numFmtId="0" fontId="4" fillId="0" borderId="0" xfId="0" quotePrefix="1" applyFont="1" applyAlignment="1" applyProtection="1">
      <alignment horizontal="left"/>
    </xf>
    <xf numFmtId="164" fontId="4" fillId="0" borderId="0" xfId="0" applyNumberFormat="1" applyFont="1" applyBorder="1" applyAlignment="1" applyProtection="1">
      <protection locked="0"/>
    </xf>
    <xf numFmtId="0" fontId="6" fillId="0" borderId="0" xfId="0" quotePrefix="1" applyFont="1" applyAlignment="1" applyProtection="1">
      <alignment horizontal="left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14" fontId="4" fillId="0" borderId="3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2" applyFont="1" applyProtection="1"/>
    <xf numFmtId="0" fontId="4" fillId="0" borderId="0" xfId="2" quotePrefix="1" applyFont="1" applyAlignment="1" applyProtection="1">
      <alignment horizontal="right"/>
    </xf>
    <xf numFmtId="0" fontId="4" fillId="0" borderId="3" xfId="2" applyFont="1" applyBorder="1" applyProtection="1"/>
    <xf numFmtId="0" fontId="4" fillId="0" borderId="5" xfId="2" applyFont="1" applyBorder="1" applyProtection="1"/>
    <xf numFmtId="0" fontId="4" fillId="0" borderId="3" xfId="2" applyFont="1" applyBorder="1" applyAlignment="1" applyProtection="1">
      <alignment horizontal="center"/>
    </xf>
    <xf numFmtId="0" fontId="4" fillId="0" borderId="3" xfId="2" quotePrefix="1" applyFont="1" applyBorder="1" applyAlignment="1" applyProtection="1">
      <alignment horizontal="center"/>
    </xf>
    <xf numFmtId="0" fontId="4" fillId="0" borderId="0" xfId="2" applyFont="1" applyAlignment="1" applyProtection="1">
      <alignment horizontal="right"/>
    </xf>
    <xf numFmtId="0" fontId="4" fillId="0" borderId="3" xfId="2" quotePrefix="1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center"/>
    </xf>
    <xf numFmtId="0" fontId="4" fillId="0" borderId="0" xfId="2" quotePrefix="1" applyFont="1" applyAlignment="1" applyProtection="1">
      <alignment horizontal="left"/>
    </xf>
    <xf numFmtId="0" fontId="4" fillId="0" borderId="0" xfId="2" applyFont="1" applyBorder="1" applyProtection="1"/>
    <xf numFmtId="164" fontId="4" fillId="0" borderId="0" xfId="2" applyNumberFormat="1" applyFont="1" applyBorder="1" applyAlignment="1" applyProtection="1">
      <protection locked="0"/>
    </xf>
    <xf numFmtId="0" fontId="6" fillId="0" borderId="0" xfId="2" quotePrefix="1" applyFont="1" applyAlignment="1" applyProtection="1">
      <alignment horizontal="left"/>
    </xf>
    <xf numFmtId="0" fontId="4" fillId="0" borderId="0" xfId="2" applyFont="1" applyAlignment="1" applyProtection="1"/>
    <xf numFmtId="0" fontId="5" fillId="0" borderId="0" xfId="2" applyFont="1" applyAlignment="1" applyProtection="1">
      <alignment horizontal="center"/>
    </xf>
    <xf numFmtId="0" fontId="7" fillId="0" borderId="0" xfId="2" applyFont="1" applyProtection="1"/>
    <xf numFmtId="0" fontId="3" fillId="0" borderId="0" xfId="2" applyFont="1" applyProtection="1"/>
    <xf numFmtId="0" fontId="5" fillId="0" borderId="0" xfId="2" applyFont="1" applyAlignment="1" applyProtection="1"/>
    <xf numFmtId="0" fontId="5" fillId="0" borderId="0" xfId="2" quotePrefix="1" applyFont="1" applyAlignment="1" applyProtection="1">
      <alignment horizontal="center"/>
    </xf>
    <xf numFmtId="14" fontId="4" fillId="0" borderId="3" xfId="2" applyNumberFormat="1" applyFont="1" applyBorder="1" applyAlignment="1" applyProtection="1">
      <alignment horizontal="center"/>
    </xf>
    <xf numFmtId="44" fontId="4" fillId="0" borderId="3" xfId="1" applyFont="1" applyBorder="1" applyAlignment="1" applyProtection="1">
      <alignment horizontal="center"/>
    </xf>
    <xf numFmtId="44" fontId="4" fillId="0" borderId="4" xfId="1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0"/>
  <sheetViews>
    <sheetView showGridLines="0" tabSelected="1" zoomScaleNormal="100" workbookViewId="0">
      <selection sqref="A1:H1"/>
    </sheetView>
  </sheetViews>
  <sheetFormatPr defaultRowHeight="14.25" x14ac:dyDescent="0.2"/>
  <cols>
    <col min="1" max="1" width="9.140625" style="23"/>
    <col min="2" max="2" width="32.5703125" style="23" customWidth="1"/>
    <col min="3" max="3" width="9" style="23" customWidth="1"/>
    <col min="4" max="4" width="9.140625" style="23"/>
    <col min="5" max="5" width="10" style="23" customWidth="1"/>
    <col min="6" max="6" width="10.5703125" style="23" customWidth="1"/>
    <col min="7" max="7" width="15" style="2" customWidth="1"/>
    <col min="8" max="8" width="10.140625" style="23" customWidth="1"/>
    <col min="9" max="16384" width="9.140625" style="23"/>
  </cols>
  <sheetData>
    <row r="1" spans="1:9" s="39" customFormat="1" x14ac:dyDescent="0.2">
      <c r="A1" s="41" t="s">
        <v>45</v>
      </c>
      <c r="B1" s="37"/>
      <c r="C1" s="37"/>
      <c r="D1" s="37"/>
      <c r="E1" s="37"/>
      <c r="F1" s="37"/>
      <c r="G1" s="37"/>
      <c r="H1" s="37"/>
      <c r="I1" s="40"/>
    </row>
    <row r="2" spans="1:9" x14ac:dyDescent="0.2">
      <c r="B2" s="38"/>
    </row>
    <row r="3" spans="1:9" x14ac:dyDescent="0.2">
      <c r="A3" s="37"/>
      <c r="B3" s="37"/>
      <c r="C3" s="37"/>
      <c r="D3" s="37"/>
      <c r="E3" s="37"/>
      <c r="F3" s="37"/>
      <c r="G3" s="37"/>
      <c r="H3" s="37"/>
      <c r="I3" s="36"/>
    </row>
    <row r="4" spans="1:9" x14ac:dyDescent="0.2">
      <c r="H4" s="35" t="s">
        <v>44</v>
      </c>
    </row>
    <row r="5" spans="1:9" x14ac:dyDescent="0.2">
      <c r="A5" s="32" t="s">
        <v>16</v>
      </c>
      <c r="B5" s="34"/>
      <c r="C5" s="42"/>
      <c r="D5" s="27"/>
    </row>
    <row r="6" spans="1:9" x14ac:dyDescent="0.2">
      <c r="B6" s="33"/>
    </row>
    <row r="7" spans="1:9" x14ac:dyDescent="0.2">
      <c r="A7" s="32" t="s">
        <v>17</v>
      </c>
      <c r="B7" s="33"/>
      <c r="C7" s="27"/>
      <c r="D7" s="27"/>
      <c r="E7" s="27"/>
      <c r="F7" s="27"/>
      <c r="G7" s="27"/>
    </row>
    <row r="8" spans="1:9" x14ac:dyDescent="0.2">
      <c r="B8" s="33"/>
    </row>
    <row r="9" spans="1:9" x14ac:dyDescent="0.2">
      <c r="A9" s="23" t="s">
        <v>18</v>
      </c>
      <c r="B9" s="33"/>
      <c r="C9" s="27"/>
      <c r="D9" s="27"/>
      <c r="E9" s="27"/>
      <c r="F9" s="27"/>
      <c r="G9" s="27"/>
    </row>
    <row r="11" spans="1:9" x14ac:dyDescent="0.2">
      <c r="A11" s="23" t="s">
        <v>13</v>
      </c>
      <c r="C11" s="27"/>
      <c r="D11" s="27"/>
      <c r="E11" s="27"/>
      <c r="F11" s="27"/>
      <c r="G11" s="27"/>
    </row>
    <row r="13" spans="1:9" x14ac:dyDescent="0.2">
      <c r="A13" s="23" t="s">
        <v>14</v>
      </c>
      <c r="C13" s="27"/>
      <c r="D13" s="27"/>
      <c r="E13" s="27"/>
      <c r="F13" s="27"/>
      <c r="G13" s="27"/>
    </row>
    <row r="15" spans="1:9" x14ac:dyDescent="0.2">
      <c r="A15" s="32" t="s">
        <v>43</v>
      </c>
      <c r="C15" s="27"/>
      <c r="D15" s="27"/>
      <c r="E15" s="27"/>
      <c r="F15" s="27"/>
      <c r="G15" s="27"/>
    </row>
    <row r="18" spans="2:6" x14ac:dyDescent="0.2">
      <c r="B18" s="31" t="s">
        <v>42</v>
      </c>
      <c r="C18" s="27" t="s">
        <v>46</v>
      </c>
      <c r="D18" s="27"/>
      <c r="E18" s="27" t="s">
        <v>41</v>
      </c>
      <c r="F18" s="27"/>
    </row>
    <row r="19" spans="2:6" x14ac:dyDescent="0.2">
      <c r="B19" s="29" t="s">
        <v>40</v>
      </c>
      <c r="C19" s="43"/>
      <c r="D19" s="43"/>
    </row>
    <row r="20" spans="2:6" x14ac:dyDescent="0.2">
      <c r="B20" s="29" t="s">
        <v>39</v>
      </c>
      <c r="C20" s="43"/>
      <c r="D20" s="43"/>
    </row>
    <row r="21" spans="2:6" x14ac:dyDescent="0.2">
      <c r="B21" s="24" t="s">
        <v>38</v>
      </c>
      <c r="C21" s="43"/>
      <c r="D21" s="43"/>
    </row>
    <row r="22" spans="2:6" x14ac:dyDescent="0.2">
      <c r="B22" s="29" t="s">
        <v>37</v>
      </c>
      <c r="C22" s="43"/>
      <c r="D22" s="43"/>
    </row>
    <row r="23" spans="2:6" x14ac:dyDescent="0.2">
      <c r="B23" s="29" t="s">
        <v>36</v>
      </c>
      <c r="C23" s="43"/>
      <c r="D23" s="43"/>
    </row>
    <row r="24" spans="2:6" x14ac:dyDescent="0.2">
      <c r="B24" s="29" t="s">
        <v>35</v>
      </c>
      <c r="C24" s="43"/>
      <c r="D24" s="43"/>
    </row>
    <row r="26" spans="2:6" ht="15" thickBot="1" x14ac:dyDescent="0.25">
      <c r="E26" s="44">
        <f>SUM(C19:D24)</f>
        <v>0</v>
      </c>
      <c r="F26" s="44"/>
    </row>
    <row r="27" spans="2:6" ht="15" thickTop="1" x14ac:dyDescent="0.2">
      <c r="B27" s="28" t="s">
        <v>34</v>
      </c>
      <c r="C27" s="30" t="s">
        <v>46</v>
      </c>
      <c r="D27" s="27"/>
    </row>
    <row r="28" spans="2:6" x14ac:dyDescent="0.2">
      <c r="B28" s="29" t="s">
        <v>33</v>
      </c>
      <c r="C28" s="43"/>
      <c r="D28" s="43"/>
    </row>
    <row r="29" spans="2:6" x14ac:dyDescent="0.2">
      <c r="B29" s="29" t="s">
        <v>32</v>
      </c>
      <c r="C29" s="43"/>
      <c r="D29" s="43"/>
    </row>
    <row r="30" spans="2:6" x14ac:dyDescent="0.2">
      <c r="B30" s="29" t="s">
        <v>31</v>
      </c>
      <c r="C30" s="43"/>
      <c r="D30" s="43"/>
    </row>
    <row r="31" spans="2:6" x14ac:dyDescent="0.2">
      <c r="B31" s="29" t="s">
        <v>30</v>
      </c>
      <c r="C31" s="43"/>
      <c r="D31" s="43"/>
    </row>
    <row r="32" spans="2:6" x14ac:dyDescent="0.2">
      <c r="B32" s="29" t="s">
        <v>29</v>
      </c>
      <c r="C32" s="43"/>
      <c r="D32" s="43"/>
    </row>
    <row r="33" spans="2:6" x14ac:dyDescent="0.2">
      <c r="B33" s="29" t="s">
        <v>28</v>
      </c>
      <c r="C33" s="43"/>
      <c r="D33" s="43"/>
    </row>
    <row r="35" spans="2:6" ht="15" thickBot="1" x14ac:dyDescent="0.25">
      <c r="E35" s="44">
        <f>SUM(C28:D33)</f>
        <v>0</v>
      </c>
      <c r="F35" s="44"/>
    </row>
    <row r="36" spans="2:6" ht="15" thickTop="1" x14ac:dyDescent="0.2"/>
    <row r="37" spans="2:6" x14ac:dyDescent="0.2">
      <c r="B37" s="23" t="s">
        <v>27</v>
      </c>
    </row>
    <row r="38" spans="2:6" x14ac:dyDescent="0.2">
      <c r="B38" s="28" t="s">
        <v>26</v>
      </c>
      <c r="C38" s="27" t="s">
        <v>46</v>
      </c>
      <c r="D38" s="27"/>
    </row>
    <row r="39" spans="2:6" x14ac:dyDescent="0.2">
      <c r="B39" s="26"/>
      <c r="C39" s="43"/>
      <c r="D39" s="43"/>
    </row>
    <row r="40" spans="2:6" x14ac:dyDescent="0.2">
      <c r="B40" s="26"/>
      <c r="C40" s="43"/>
      <c r="D40" s="43"/>
    </row>
    <row r="41" spans="2:6" x14ac:dyDescent="0.2">
      <c r="B41" s="26"/>
      <c r="C41" s="43"/>
      <c r="D41" s="43"/>
    </row>
    <row r="42" spans="2:6" x14ac:dyDescent="0.2">
      <c r="B42" s="26"/>
      <c r="C42" s="43"/>
      <c r="D42" s="43"/>
    </row>
    <row r="43" spans="2:6" x14ac:dyDescent="0.2">
      <c r="B43" s="26"/>
      <c r="C43" s="43"/>
      <c r="D43" s="43"/>
    </row>
    <row r="44" spans="2:6" x14ac:dyDescent="0.2">
      <c r="B44" s="25"/>
      <c r="C44" s="43"/>
      <c r="D44" s="43"/>
    </row>
    <row r="46" spans="2:6" ht="15" thickBot="1" x14ac:dyDescent="0.25">
      <c r="E46" s="44">
        <f>SUM(C39:D44)</f>
        <v>0</v>
      </c>
      <c r="F46" s="44"/>
    </row>
    <row r="47" spans="2:6" ht="15" thickTop="1" x14ac:dyDescent="0.2"/>
    <row r="48" spans="2:6" x14ac:dyDescent="0.2">
      <c r="B48" s="24" t="s">
        <v>25</v>
      </c>
      <c r="C48" s="43">
        <f>SUM(E46,E35,E26)</f>
        <v>0</v>
      </c>
      <c r="D48" s="43"/>
    </row>
    <row r="49" spans="2:4" x14ac:dyDescent="0.2">
      <c r="B49" s="24" t="s">
        <v>24</v>
      </c>
      <c r="C49" s="43"/>
      <c r="D49" s="43"/>
    </row>
    <row r="50" spans="2:4" x14ac:dyDescent="0.2">
      <c r="B50" s="24" t="s">
        <v>47</v>
      </c>
      <c r="C50" s="43">
        <f>+C48-C49</f>
        <v>0</v>
      </c>
      <c r="D50" s="43"/>
    </row>
  </sheetData>
  <mergeCells count="36">
    <mergeCell ref="C5:D5"/>
    <mergeCell ref="C7:G7"/>
    <mergeCell ref="C9:G9"/>
    <mergeCell ref="C11:G11"/>
    <mergeCell ref="C13:G13"/>
    <mergeCell ref="C15:G15"/>
    <mergeCell ref="E35:F35"/>
    <mergeCell ref="C38:D38"/>
    <mergeCell ref="E46:F46"/>
    <mergeCell ref="C48:D48"/>
    <mergeCell ref="C49:D49"/>
    <mergeCell ref="C50:D50"/>
    <mergeCell ref="C39:D39"/>
    <mergeCell ref="C40:D40"/>
    <mergeCell ref="C41:D41"/>
    <mergeCell ref="C42:D42"/>
    <mergeCell ref="C29:D29"/>
    <mergeCell ref="C44:D44"/>
    <mergeCell ref="C30:D30"/>
    <mergeCell ref="C31:D31"/>
    <mergeCell ref="C32:D32"/>
    <mergeCell ref="C33:D33"/>
    <mergeCell ref="C43:D43"/>
    <mergeCell ref="C23:D23"/>
    <mergeCell ref="C24:D24"/>
    <mergeCell ref="E18:F18"/>
    <mergeCell ref="E26:F26"/>
    <mergeCell ref="C28:D28"/>
    <mergeCell ref="C27:D27"/>
    <mergeCell ref="A1:H1"/>
    <mergeCell ref="C18:D18"/>
    <mergeCell ref="C19:D19"/>
    <mergeCell ref="C20:D20"/>
    <mergeCell ref="C21:D21"/>
    <mergeCell ref="C22:D22"/>
    <mergeCell ref="A3:H3"/>
  </mergeCells>
  <pageMargins left="0.25" right="0.25" top="0.75" bottom="0.75" header="0.3" footer="0.3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1"/>
  <sheetViews>
    <sheetView showGridLines="0" workbookViewId="0">
      <selection sqref="A1:H1"/>
    </sheetView>
  </sheetViews>
  <sheetFormatPr defaultRowHeight="14.25" x14ac:dyDescent="0.2"/>
  <cols>
    <col min="1" max="1" width="9.140625" style="1"/>
    <col min="2" max="2" width="25.28515625" style="1" customWidth="1"/>
    <col min="3" max="3" width="9" style="1" customWidth="1"/>
    <col min="4" max="4" width="9.140625" style="1"/>
    <col min="5" max="5" width="10" style="1" customWidth="1"/>
    <col min="6" max="6" width="10.5703125" style="1" customWidth="1"/>
    <col min="7" max="7" width="15" style="2" customWidth="1"/>
    <col min="8" max="8" width="10.140625" style="1" customWidth="1"/>
    <col min="9" max="16384" width="9.140625" style="1"/>
  </cols>
  <sheetData>
    <row r="1" spans="1:9" s="6" customFormat="1" x14ac:dyDescent="0.2">
      <c r="A1" s="17" t="s">
        <v>6</v>
      </c>
      <c r="B1" s="17"/>
      <c r="C1" s="17"/>
      <c r="D1" s="17"/>
      <c r="E1" s="17"/>
      <c r="F1" s="17"/>
      <c r="G1" s="17"/>
      <c r="H1" s="17"/>
      <c r="I1" s="16"/>
    </row>
    <row r="2" spans="1:9" x14ac:dyDescent="0.2">
      <c r="B2" s="7"/>
    </row>
    <row r="3" spans="1:9" x14ac:dyDescent="0.2">
      <c r="A3" s="17"/>
      <c r="B3" s="17"/>
      <c r="C3" s="17"/>
      <c r="D3" s="17"/>
      <c r="E3" s="17"/>
      <c r="F3" s="17"/>
      <c r="G3" s="17"/>
      <c r="H3" s="17"/>
      <c r="I3" s="3"/>
    </row>
    <row r="4" spans="1:9" x14ac:dyDescent="0.2">
      <c r="H4" s="15" t="s">
        <v>23</v>
      </c>
    </row>
    <row r="5" spans="1:9" x14ac:dyDescent="0.2">
      <c r="A5" s="13" t="s">
        <v>16</v>
      </c>
      <c r="B5" s="14"/>
      <c r="C5" s="20"/>
      <c r="D5" s="19"/>
    </row>
    <row r="6" spans="1:9" x14ac:dyDescent="0.2">
      <c r="B6" s="4"/>
    </row>
    <row r="7" spans="1:9" x14ac:dyDescent="0.2">
      <c r="A7" s="13" t="s">
        <v>17</v>
      </c>
      <c r="B7" s="4"/>
      <c r="C7" s="19"/>
      <c r="D7" s="19"/>
      <c r="E7" s="19"/>
      <c r="F7" s="19"/>
      <c r="G7" s="19"/>
    </row>
    <row r="8" spans="1:9" x14ac:dyDescent="0.2">
      <c r="B8" s="4"/>
    </row>
    <row r="9" spans="1:9" x14ac:dyDescent="0.2">
      <c r="A9" s="1" t="s">
        <v>18</v>
      </c>
      <c r="B9" s="4"/>
      <c r="C9" s="21"/>
      <c r="D9" s="21"/>
      <c r="E9" s="21"/>
      <c r="F9" s="21"/>
      <c r="G9" s="21"/>
      <c r="H9" s="21"/>
    </row>
    <row r="11" spans="1:9" x14ac:dyDescent="0.2">
      <c r="A11" s="1" t="s">
        <v>13</v>
      </c>
      <c r="C11" s="22"/>
      <c r="D11" s="22"/>
      <c r="E11" s="22"/>
      <c r="F11" s="22"/>
    </row>
    <row r="13" spans="1:9" x14ac:dyDescent="0.2">
      <c r="A13" s="1" t="s">
        <v>14</v>
      </c>
      <c r="C13" s="22"/>
      <c r="D13" s="22"/>
      <c r="E13" s="22"/>
      <c r="F13" s="22"/>
    </row>
    <row r="15" spans="1:9" x14ac:dyDescent="0.2">
      <c r="A15" s="1" t="s">
        <v>15</v>
      </c>
      <c r="C15" s="22"/>
      <c r="D15" s="22"/>
      <c r="E15" s="22"/>
      <c r="F15" s="22"/>
    </row>
    <row r="18" spans="2:7" x14ac:dyDescent="0.2">
      <c r="E18" s="5" t="s">
        <v>5</v>
      </c>
    </row>
    <row r="19" spans="2:7" x14ac:dyDescent="0.2">
      <c r="B19" s="18" t="s">
        <v>4</v>
      </c>
      <c r="C19" s="18"/>
      <c r="D19" s="18"/>
      <c r="E19" s="18"/>
      <c r="F19" s="18"/>
      <c r="G19" s="18"/>
    </row>
    <row r="21" spans="2:7" x14ac:dyDescent="0.2">
      <c r="C21" s="1" t="s">
        <v>0</v>
      </c>
      <c r="F21" s="3"/>
      <c r="G21" s="8"/>
    </row>
    <row r="23" spans="2:7" x14ac:dyDescent="0.2">
      <c r="C23" s="1" t="s">
        <v>1</v>
      </c>
      <c r="G23" s="9"/>
    </row>
    <row r="25" spans="2:7" x14ac:dyDescent="0.2">
      <c r="C25" s="1" t="s">
        <v>7</v>
      </c>
      <c r="G25" s="9"/>
    </row>
    <row r="27" spans="2:7" x14ac:dyDescent="0.2">
      <c r="C27" s="1" t="s">
        <v>2</v>
      </c>
      <c r="G27" s="9"/>
    </row>
    <row r="29" spans="2:7" x14ac:dyDescent="0.2">
      <c r="C29" s="1" t="s">
        <v>3</v>
      </c>
      <c r="G29" s="10">
        <f>SUM(G23+G25+G27)</f>
        <v>0</v>
      </c>
    </row>
    <row r="31" spans="2:7" ht="15" thickBot="1" x14ac:dyDescent="0.25">
      <c r="C31" s="1" t="s">
        <v>8</v>
      </c>
      <c r="G31" s="11">
        <f>SUM(+G29-G21)</f>
        <v>0</v>
      </c>
    </row>
    <row r="32" spans="2:7" ht="15" thickTop="1" x14ac:dyDescent="0.2"/>
    <row r="34" spans="1:1" x14ac:dyDescent="0.2">
      <c r="A34" s="1" t="s">
        <v>9</v>
      </c>
    </row>
    <row r="35" spans="1:1" x14ac:dyDescent="0.2">
      <c r="A35" s="1" t="s">
        <v>10</v>
      </c>
    </row>
    <row r="36" spans="1:1" x14ac:dyDescent="0.2">
      <c r="A36" s="1" t="s">
        <v>20</v>
      </c>
    </row>
    <row r="37" spans="1:1" x14ac:dyDescent="0.2">
      <c r="A37" s="1" t="s">
        <v>21</v>
      </c>
    </row>
    <row r="38" spans="1:1" x14ac:dyDescent="0.2">
      <c r="A38" s="1" t="s">
        <v>19</v>
      </c>
    </row>
    <row r="39" spans="1:1" x14ac:dyDescent="0.2">
      <c r="A39" s="12" t="s">
        <v>22</v>
      </c>
    </row>
    <row r="40" spans="1:1" x14ac:dyDescent="0.2">
      <c r="A40" s="1" t="s">
        <v>11</v>
      </c>
    </row>
    <row r="41" spans="1:1" x14ac:dyDescent="0.2">
      <c r="A41" s="1" t="s">
        <v>12</v>
      </c>
    </row>
  </sheetData>
  <mergeCells count="9">
    <mergeCell ref="A1:H1"/>
    <mergeCell ref="B19:G19"/>
    <mergeCell ref="A3:H3"/>
    <mergeCell ref="C15:F15"/>
    <mergeCell ref="C9:H9"/>
    <mergeCell ref="C11:F11"/>
    <mergeCell ref="C13:F13"/>
    <mergeCell ref="C5:D5"/>
    <mergeCell ref="C7:G7"/>
  </mergeCells>
  <phoneticPr fontId="2" type="noConversion"/>
  <pageMargins left="0.75" right="0.7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Change Fund Reconciliation</vt:lpstr>
      <vt:lpstr>Petty Cash Reconciliation</vt:lpstr>
      <vt:lpstr>'Change Fund Reconciliation'!Print_Area</vt:lpstr>
      <vt:lpstr>'Petty Cash Reconciliation'!Print_Area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Texanna</dc:creator>
  <cp:lastModifiedBy>Sano, Kris</cp:lastModifiedBy>
  <cp:lastPrinted>2019-01-18T16:58:17Z</cp:lastPrinted>
  <dcterms:created xsi:type="dcterms:W3CDTF">2005-03-29T21:19:14Z</dcterms:created>
  <dcterms:modified xsi:type="dcterms:W3CDTF">2019-01-18T16:58:46Z</dcterms:modified>
</cp:coreProperties>
</file>