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ondj2\Desktop\"/>
    </mc:Choice>
  </mc:AlternateContent>
  <bookViews>
    <workbookView xWindow="0" yWindow="0" windowWidth="21600" windowHeight="9510"/>
  </bookViews>
  <sheets>
    <sheet name="BA_GL" sheetId="14" r:id="rId1"/>
    <sheet name="BA_Grants Module" sheetId="17" r:id="rId2"/>
    <sheet name="Tips&amp;Info." sheetId="18" r:id="rId3"/>
  </sheets>
  <definedNames>
    <definedName name="_xlnm.Print_Area" localSheetId="0">BA_GL!$A$5:$I$40</definedName>
    <definedName name="_xlnm.Print_Area" localSheetId="1">'BA_Grants Module'!$A$5:$I$36</definedName>
  </definedNames>
  <calcPr calcId="162913"/>
</workbook>
</file>

<file path=xl/calcChain.xml><?xml version="1.0" encoding="utf-8"?>
<calcChain xmlns="http://schemas.openxmlformats.org/spreadsheetml/2006/main">
  <c r="I34" i="17" l="1"/>
  <c r="I33" i="17"/>
  <c r="I32" i="17"/>
  <c r="I31" i="17"/>
  <c r="I30" i="17"/>
  <c r="I29" i="17"/>
  <c r="I24" i="17"/>
  <c r="I23" i="17"/>
  <c r="I22" i="17"/>
  <c r="I21" i="17"/>
  <c r="I20" i="17"/>
  <c r="I19" i="17"/>
  <c r="I18" i="17"/>
  <c r="I16" i="17"/>
  <c r="I17" i="17"/>
  <c r="I18" i="14"/>
  <c r="I17" i="14"/>
  <c r="I16" i="14"/>
  <c r="I15" i="14"/>
  <c r="H27" i="17" l="1"/>
  <c r="G27" i="17"/>
  <c r="I23" i="14" l="1"/>
  <c r="H36" i="17" l="1"/>
  <c r="G36" i="17"/>
  <c r="H37" i="17" l="1"/>
  <c r="J34" i="17"/>
  <c r="J33" i="17"/>
  <c r="J32" i="17"/>
  <c r="J31" i="17"/>
  <c r="J30" i="17"/>
  <c r="J29" i="17"/>
  <c r="J28" i="17"/>
  <c r="J18" i="17"/>
  <c r="J19" i="17"/>
  <c r="J20" i="17"/>
  <c r="J21" i="17"/>
  <c r="J22" i="17"/>
  <c r="J23" i="17"/>
  <c r="J24" i="17"/>
  <c r="J17" i="17"/>
  <c r="J16" i="17"/>
  <c r="I21" i="14" l="1"/>
  <c r="I25" i="14"/>
  <c r="I19" i="14" l="1"/>
  <c r="I20" i="14"/>
  <c r="I22" i="14"/>
  <c r="I24" i="14"/>
  <c r="I26" i="14"/>
  <c r="I27" i="14"/>
  <c r="I28" i="14"/>
  <c r="I29" i="14"/>
  <c r="I30" i="14"/>
  <c r="I31" i="14"/>
  <c r="I32" i="14"/>
  <c r="I33" i="14"/>
  <c r="I34" i="14"/>
  <c r="I35" i="14"/>
  <c r="I36" i="14"/>
  <c r="I37" i="14"/>
  <c r="I38" i="14"/>
  <c r="H7" i="17"/>
  <c r="H8" i="14"/>
  <c r="J37" i="14" l="1"/>
  <c r="J36" i="14"/>
  <c r="J35" i="14"/>
  <c r="J34" i="14"/>
  <c r="J33" i="14"/>
  <c r="J32" i="14"/>
  <c r="J31" i="14"/>
  <c r="J30" i="14"/>
  <c r="J29" i="14"/>
  <c r="J28" i="14"/>
  <c r="J27" i="14"/>
  <c r="J26" i="14"/>
  <c r="J25" i="14"/>
  <c r="J24" i="14"/>
  <c r="J23" i="14"/>
  <c r="J22" i="14"/>
  <c r="J21" i="14"/>
  <c r="J20" i="14"/>
  <c r="J19" i="14"/>
  <c r="J18" i="14"/>
  <c r="J17" i="14"/>
  <c r="J16" i="14"/>
  <c r="J15" i="14"/>
  <c r="G40" i="14"/>
  <c r="H40" i="14"/>
  <c r="H11" i="14" l="1"/>
  <c r="H41" i="14"/>
  <c r="H10" i="17"/>
  <c r="A11" i="17"/>
  <c r="A12" i="14"/>
</calcChain>
</file>

<file path=xl/sharedStrings.xml><?xml version="1.0" encoding="utf-8"?>
<sst xmlns="http://schemas.openxmlformats.org/spreadsheetml/2006/main" count="106" uniqueCount="81">
  <si>
    <t xml:space="preserve">Today's Date: </t>
  </si>
  <si>
    <t>Current Time:</t>
  </si>
  <si>
    <t xml:space="preserve">use this format: </t>
  </si>
  <si>
    <t>dd-MON-yy</t>
  </si>
  <si>
    <t xml:space="preserve">use this format:  </t>
  </si>
  <si>
    <t>hh:mm XM</t>
  </si>
  <si>
    <t>EXAMPLE:</t>
  </si>
  <si>
    <t>Debit</t>
  </si>
  <si>
    <t>Credit</t>
  </si>
  <si>
    <t>The date and time information is needed to uniquely number your form.  Enter information in the format shown.</t>
  </si>
  <si>
    <t>9:30 PM</t>
  </si>
  <si>
    <t>INTERNAL BILLING AUTHORIZATION FORM</t>
  </si>
  <si>
    <t xml:space="preserve"> (Form#):  </t>
  </si>
  <si>
    <t xml:space="preserve">Entry Period:    </t>
  </si>
  <si>
    <t xml:space="preserve">Control Total:   </t>
  </si>
  <si>
    <t>Total</t>
  </si>
  <si>
    <t xml:space="preserve">Journal Name (Form#):  </t>
  </si>
  <si>
    <t>A</t>
  </si>
  <si>
    <t>B</t>
  </si>
  <si>
    <t>0000</t>
  </si>
  <si>
    <t xml:space="preserve"> </t>
  </si>
  <si>
    <t xml:space="preserve">Current Time: </t>
  </si>
  <si>
    <t>DO NOT DELETE THIS LINE -- NECESSARY FOR FINANCE</t>
  </si>
  <si>
    <t>2)  If pasting to the form, use PASTE SPECIAL as VALUES, to avoid overwriting formatting.</t>
  </si>
  <si>
    <t>5)  When descriptions wrap text, the hard copy form may become more than one page long.  You may choose to delete blank rows in order to keep the hard copy at one page long.  When a hard copy becomes more than one page long, all pages will be numbered and will include the form#.</t>
  </si>
  <si>
    <t>Please include the following in the subject line:</t>
  </si>
  <si>
    <t>b. Responsible Office for accounts to be billed</t>
  </si>
  <si>
    <t>Please note that Foundation, Grant, Plant and Operating accounts should be billed seperately.</t>
  </si>
  <si>
    <t>Click on the orange-bordered cells for instruction</t>
  </si>
  <si>
    <t>Line Description
(up to 240 characters) Describe goods or services provided and date.</t>
  </si>
  <si>
    <t>6)  To add additional rows, insert rows somewhere in the middle of existing rows.  If necessary, copy formatting from original cost center rows to newly inserted rows.</t>
  </si>
  <si>
    <t>7)  When additional rows are added, the hard copy form will be become more than one page long.  When a hard copy becomes more than one page long, all pages will be numbered and will include the form#.</t>
  </si>
  <si>
    <t>8)  Questions about entry into the spreadsheet may be directed to: finance@ohio.edu</t>
  </si>
  <si>
    <t>3)  It is recommended that contact information for the person preparing the BA appear in the Header Description.</t>
  </si>
  <si>
    <t>11)  Please submit all BA forms as an e-mail attachment to finance@ohio.edu</t>
  </si>
  <si>
    <t>Character Count</t>
  </si>
  <si>
    <t>Email form to finance@ohio.edu</t>
  </si>
  <si>
    <t>Please enter Grants Module accounts here</t>
  </si>
  <si>
    <t>Please enter General Ledger accounts here</t>
  </si>
  <si>
    <t>Header Description - Be sure to include who to contact with questions:</t>
  </si>
  <si>
    <t>Entity (2)</t>
  </si>
  <si>
    <t>Source
 (6)</t>
  </si>
  <si>
    <t>Activity   (4)</t>
  </si>
  <si>
    <t>Object        (6)</t>
  </si>
  <si>
    <t>N/A</t>
  </si>
  <si>
    <t>Revised December 2017</t>
  </si>
  <si>
    <t>1)  Click on orange borders or in red bordered cell to view input messages to assist with data entry.</t>
  </si>
  <si>
    <t xml:space="preserve">4)  In OBI, the Line Description defaults to the Header Description.  To make a Line Description different than the Header Description, type a Line Description.  </t>
  </si>
  <si>
    <t>1. Foundation</t>
  </si>
  <si>
    <t xml:space="preserve">2. Grant </t>
  </si>
  <si>
    <t xml:space="preserve">3. Capital Projects Finance </t>
  </si>
  <si>
    <t>4. Student Organizations</t>
  </si>
  <si>
    <t>5. General Ledger</t>
  </si>
  <si>
    <t xml:space="preserve">10)  Please use the Grants Module form for Grants, Capital Projects, &amp; Internal Awards.  </t>
  </si>
  <si>
    <t>9)  A separate BA form must be prepared for the following entities:  Foundation, Grant, Plant,</t>
  </si>
  <si>
    <t>and General Ledger accounts.</t>
  </si>
  <si>
    <t>Activity       (4)</t>
  </si>
  <si>
    <t>Line Description
(up to 240 characters)</t>
  </si>
  <si>
    <t>10</t>
  </si>
  <si>
    <t>830090</t>
  </si>
  <si>
    <t>00</t>
  </si>
  <si>
    <t xml:space="preserve">Category: Internal Billing Authorization
Finance Approval:________________________   
                Date:___________________________   
</t>
  </si>
  <si>
    <t>Project        (5)</t>
  </si>
  <si>
    <t>Task            (5)</t>
  </si>
  <si>
    <t>Award            (7)</t>
  </si>
  <si>
    <t>Entity          (2)</t>
  </si>
  <si>
    <t>Source          (6)</t>
  </si>
  <si>
    <t xml:space="preserve">Org                               (6) </t>
  </si>
  <si>
    <t>Clearing Account</t>
  </si>
  <si>
    <t>000000</t>
  </si>
  <si>
    <t>202900</t>
  </si>
  <si>
    <t>BA FORM - - Tips &amp; Information</t>
  </si>
  <si>
    <t>a. BA number</t>
  </si>
  <si>
    <t>Header Description -Be sure to include who to contact with questions:</t>
  </si>
  <si>
    <t>Org            (6)</t>
  </si>
  <si>
    <t>Function                                                (2)</t>
  </si>
  <si>
    <t>Revised: March 2018</t>
  </si>
  <si>
    <t>Questions? Contact Finance@ohio.edu</t>
  </si>
  <si>
    <t xml:space="preserve">                                                                                   Category: Internal Billing Authorization
Finance Approval:__________________________
 Date: ________________________
</t>
  </si>
  <si>
    <t>Object
(6)</t>
  </si>
  <si>
    <t>Function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</si>
</sst>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409]d\-mmm\-yy;@"/>
    <numFmt numFmtId="165" formatCode="[$-409]h:mm\ AM/PM;@"/>
    <numFmt numFmtId="166" formatCode="d\-mmm\-yyyy"/>
  </numFmts>
  <fonts count="31" x14ac:knownFonts="1">
    <font>
      <sz val="10"/>
      <name val="Times New Roman"/>
    </font>
    <font>
      <sz val="8"/>
      <name val="Times New Roman"/>
      <family val="1"/>
    </font>
    <font>
      <sz val="10"/>
      <name val="Times New Roman"/>
      <family val="1"/>
    </font>
    <font>
      <b/>
      <sz val="12"/>
      <name val="Times New Roman"/>
      <family val="1"/>
    </font>
    <font>
      <b/>
      <sz val="10"/>
      <name val="Times New Roman"/>
      <family val="1"/>
    </font>
    <font>
      <sz val="9"/>
      <name val="Times New Roman"/>
      <family val="1"/>
    </font>
    <font>
      <sz val="12"/>
      <name val="Times New Roman"/>
      <family val="1"/>
    </font>
    <font>
      <b/>
      <sz val="11"/>
      <name val="Times New Roman"/>
      <family val="1"/>
    </font>
    <font>
      <sz val="14"/>
      <name val="Times New Roman"/>
      <family val="1"/>
    </font>
    <font>
      <b/>
      <sz val="8"/>
      <color indexed="10"/>
      <name val="Times New Roman"/>
      <family val="1"/>
    </font>
    <font>
      <b/>
      <sz val="8"/>
      <name val="Times New Roman"/>
      <family val="1"/>
    </font>
    <font>
      <sz val="16"/>
      <name val="Times New Roman"/>
      <family val="1"/>
    </font>
    <font>
      <sz val="10"/>
      <name val="Arial"/>
      <family val="2"/>
    </font>
    <font>
      <b/>
      <sz val="12"/>
      <name val="Arial"/>
      <family val="2"/>
    </font>
    <font>
      <b/>
      <i/>
      <sz val="20"/>
      <color indexed="10"/>
      <name val="Times New Roman"/>
      <family val="1"/>
    </font>
    <font>
      <b/>
      <sz val="10"/>
      <name val="Arial"/>
      <family val="2"/>
    </font>
    <font>
      <b/>
      <i/>
      <sz val="8"/>
      <name val="Times New Roman"/>
      <family val="1"/>
    </font>
    <font>
      <sz val="6"/>
      <name val="Times New Roman"/>
      <family val="1"/>
    </font>
    <font>
      <b/>
      <sz val="12"/>
      <color indexed="10"/>
      <name val="Arial"/>
      <family val="2"/>
    </font>
    <font>
      <b/>
      <sz val="8"/>
      <color indexed="8"/>
      <name val="Times New Roman"/>
      <family val="1"/>
    </font>
    <font>
      <sz val="7"/>
      <name val="Arial"/>
      <family val="2"/>
    </font>
    <font>
      <b/>
      <sz val="10"/>
      <color indexed="10"/>
      <name val="Arial"/>
      <family val="2"/>
    </font>
    <font>
      <b/>
      <i/>
      <sz val="24"/>
      <color indexed="10"/>
      <name val="Times New Roman"/>
      <family val="1"/>
    </font>
    <font>
      <sz val="14"/>
      <name val="Arial"/>
      <family val="2"/>
    </font>
    <font>
      <b/>
      <sz val="14"/>
      <color indexed="8"/>
      <name val="Times New Roman"/>
      <family val="1"/>
    </font>
    <font>
      <b/>
      <sz val="10"/>
      <color indexed="8"/>
      <name val="Times New Roman"/>
      <family val="1"/>
    </font>
    <font>
      <b/>
      <sz val="11"/>
      <color indexed="10"/>
      <name val="Arial"/>
      <family val="2"/>
    </font>
    <font>
      <b/>
      <sz val="8"/>
      <color rgb="FFFF6600"/>
      <name val="Times New Roman"/>
      <family val="1"/>
    </font>
    <font>
      <sz val="12"/>
      <name val="Arial"/>
      <family val="2"/>
    </font>
    <font>
      <u/>
      <sz val="10"/>
      <color indexed="12"/>
      <name val="Arial"/>
      <family val="2"/>
    </font>
    <font>
      <sz val="11"/>
      <name val="Times New Roman"/>
      <family val="1"/>
    </font>
  </fonts>
  <fills count="7">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0" tint="-0.249977111117893"/>
        <bgColor indexed="64"/>
      </patternFill>
    </fill>
  </fills>
  <borders count="45">
    <border>
      <left/>
      <right/>
      <top/>
      <bottom/>
      <diagonal/>
    </border>
    <border>
      <left style="thin">
        <color indexed="64"/>
      </left>
      <right/>
      <top style="thin">
        <color indexed="64"/>
      </top>
      <bottom style="thin">
        <color indexed="64"/>
      </bottom>
      <diagonal/>
    </border>
    <border>
      <left style="thick">
        <color indexed="11"/>
      </left>
      <right style="thick">
        <color indexed="11"/>
      </right>
      <top style="thick">
        <color indexed="11"/>
      </top>
      <bottom style="thick">
        <color indexed="11"/>
      </bottom>
      <diagonal/>
    </border>
    <border>
      <left/>
      <right/>
      <top/>
      <bottom style="medium">
        <color indexed="64"/>
      </bottom>
      <diagonal/>
    </border>
    <border>
      <left style="medium">
        <color indexed="64"/>
      </left>
      <right/>
      <top style="medium">
        <color indexed="64"/>
      </top>
      <bottom style="thin">
        <color indexed="64"/>
      </bottom>
      <diagonal/>
    </border>
    <border>
      <left style="thick">
        <color indexed="64"/>
      </left>
      <right style="medium">
        <color indexed="53"/>
      </right>
      <top style="medium">
        <color indexed="64"/>
      </top>
      <bottom style="thin">
        <color indexed="64"/>
      </bottom>
      <diagonal/>
    </border>
    <border>
      <left/>
      <right/>
      <top style="thick">
        <color indexed="11"/>
      </top>
      <bottom/>
      <diagonal/>
    </border>
    <border>
      <left style="thick">
        <color indexed="11"/>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11"/>
      </right>
      <top style="thin">
        <color indexed="64"/>
      </top>
      <bottom style="thin">
        <color indexed="8"/>
      </bottom>
      <diagonal/>
    </border>
    <border>
      <left style="thick">
        <color indexed="11"/>
      </left>
      <right/>
      <top/>
      <bottom style="thin">
        <color indexed="64"/>
      </bottom>
      <diagonal/>
    </border>
    <border>
      <left style="thin">
        <color indexed="64"/>
      </left>
      <right/>
      <top/>
      <bottom style="thin">
        <color indexed="64"/>
      </bottom>
      <diagonal/>
    </border>
    <border>
      <left style="thick">
        <color indexed="11"/>
      </left>
      <right/>
      <top/>
      <bottom style="thick">
        <color indexed="11"/>
      </bottom>
      <diagonal/>
    </border>
    <border>
      <left style="thin">
        <color indexed="64"/>
      </left>
      <right/>
      <top/>
      <bottom style="thick">
        <color indexed="11"/>
      </bottom>
      <diagonal/>
    </border>
    <border>
      <left style="thin">
        <color indexed="64"/>
      </left>
      <right style="thick">
        <color indexed="11"/>
      </right>
      <top style="thin">
        <color indexed="64"/>
      </top>
      <bottom style="thick">
        <color indexed="11"/>
      </bottom>
      <diagonal/>
    </border>
    <border>
      <left style="medium">
        <color indexed="53"/>
      </left>
      <right style="medium">
        <color indexed="53"/>
      </right>
      <top style="medium">
        <color indexed="53"/>
      </top>
      <bottom style="medium">
        <color indexed="53"/>
      </bottom>
      <diagonal/>
    </border>
    <border>
      <left style="thick">
        <color indexed="11"/>
      </left>
      <right/>
      <top/>
      <bottom style="medium">
        <color indexed="64"/>
      </bottom>
      <diagonal/>
    </border>
    <border>
      <left/>
      <right style="thick">
        <color indexed="11"/>
      </right>
      <top/>
      <bottom style="medium">
        <color indexed="64"/>
      </bottom>
      <diagonal/>
    </border>
    <border>
      <left style="thick">
        <color indexed="11"/>
      </left>
      <right/>
      <top style="thin">
        <color indexed="64"/>
      </top>
      <bottom style="thick">
        <color indexed="11"/>
      </bottom>
      <diagonal/>
    </border>
    <border>
      <left/>
      <right/>
      <top style="thin">
        <color indexed="64"/>
      </top>
      <bottom style="thick">
        <color indexed="11"/>
      </bottom>
      <diagonal/>
    </border>
    <border>
      <left/>
      <right style="thick">
        <color indexed="11"/>
      </right>
      <top style="thin">
        <color indexed="64"/>
      </top>
      <bottom style="thick">
        <color indexed="11"/>
      </bottom>
      <diagonal/>
    </border>
    <border>
      <left/>
      <right style="thick">
        <color indexed="64"/>
      </right>
      <top style="medium">
        <color indexed="64"/>
      </top>
      <bottom style="thin">
        <color indexed="64"/>
      </bottom>
      <diagonal/>
    </border>
    <border>
      <left/>
      <right/>
      <top style="thick">
        <color indexed="11"/>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style="medium">
        <color rgb="FFFF6600"/>
      </left>
      <right style="medium">
        <color rgb="FFFF6600"/>
      </right>
      <top style="medium">
        <color rgb="FFFF6600"/>
      </top>
      <bottom style="medium">
        <color rgb="FFFF6600"/>
      </bottom>
      <diagonal/>
    </border>
    <border>
      <left style="medium">
        <color rgb="FFFF6600"/>
      </left>
      <right/>
      <top style="medium">
        <color rgb="FFFF6600"/>
      </top>
      <bottom style="medium">
        <color rgb="FFFF6600"/>
      </bottom>
      <diagonal/>
    </border>
    <border>
      <left/>
      <right style="medium">
        <color rgb="FFFF6600"/>
      </right>
      <top style="medium">
        <color rgb="FFFF6600"/>
      </top>
      <bottom style="medium">
        <color rgb="FFFF6600"/>
      </bottom>
      <diagonal/>
    </border>
    <border>
      <left style="thick">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53"/>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53"/>
      </right>
      <top style="medium">
        <color indexed="53"/>
      </top>
      <bottom style="medium">
        <color indexed="53"/>
      </bottom>
      <diagonal/>
    </border>
    <border>
      <left/>
      <right/>
      <top/>
      <bottom style="thin">
        <color indexed="64"/>
      </bottom>
      <diagonal/>
    </border>
    <border>
      <left style="medium">
        <color indexed="64"/>
      </left>
      <right style="medium">
        <color rgb="FFFF6600"/>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44" fontId="12" fillId="0" borderId="0" applyFont="0" applyFill="0" applyBorder="0" applyAlignment="0" applyProtection="0"/>
    <xf numFmtId="0" fontId="12" fillId="0" borderId="0"/>
    <xf numFmtId="0" fontId="29" fillId="0" borderId="0" applyNumberFormat="0" applyFill="0" applyBorder="0" applyAlignment="0" applyProtection="0">
      <alignment vertical="top"/>
      <protection locked="0"/>
    </xf>
  </cellStyleXfs>
  <cellXfs count="191">
    <xf numFmtId="0" fontId="0" fillId="0" borderId="0" xfId="0"/>
    <xf numFmtId="0" fontId="0" fillId="0" borderId="0" xfId="0" applyBorder="1"/>
    <xf numFmtId="0" fontId="0" fillId="0" borderId="0" xfId="0" applyBorder="1" applyAlignment="1">
      <alignment horizontal="center"/>
    </xf>
    <xf numFmtId="49" fontId="5" fillId="0" borderId="0" xfId="2" applyNumberFormat="1" applyFont="1" applyAlignment="1">
      <alignment horizontal="left"/>
    </xf>
    <xf numFmtId="49" fontId="12" fillId="0" borderId="0" xfId="2" applyNumberFormat="1" applyAlignment="1">
      <alignment horizontal="center"/>
    </xf>
    <xf numFmtId="44" fontId="12" fillId="0" borderId="0" xfId="1" applyAlignment="1">
      <alignment horizontal="right"/>
    </xf>
    <xf numFmtId="49" fontId="12" fillId="0" borderId="0" xfId="2" applyNumberFormat="1" applyAlignment="1">
      <alignment horizontal="left"/>
    </xf>
    <xf numFmtId="164" fontId="2" fillId="0" borderId="2" xfId="2" applyNumberFormat="1" applyFont="1" applyBorder="1" applyAlignment="1" applyProtection="1">
      <alignment horizontal="center"/>
      <protection locked="0"/>
    </xf>
    <xf numFmtId="18" fontId="10" fillId="0" borderId="0" xfId="2" applyNumberFormat="1" applyFont="1" applyBorder="1" applyAlignment="1">
      <alignment horizontal="center"/>
    </xf>
    <xf numFmtId="165" fontId="2" fillId="0" borderId="2" xfId="1" applyNumberFormat="1" applyFont="1" applyBorder="1" applyAlignment="1" applyProtection="1">
      <alignment horizontal="center"/>
      <protection locked="0"/>
    </xf>
    <xf numFmtId="0" fontId="1" fillId="0" borderId="0" xfId="2" applyFont="1" applyFill="1" applyBorder="1" applyAlignment="1">
      <alignment horizontal="center"/>
    </xf>
    <xf numFmtId="0" fontId="1" fillId="0" borderId="0" xfId="2" applyFont="1" applyBorder="1" applyAlignment="1">
      <alignment horizontal="center"/>
    </xf>
    <xf numFmtId="49" fontId="1" fillId="0" borderId="0" xfId="2" applyNumberFormat="1" applyFont="1" applyBorder="1" applyAlignment="1">
      <alignment horizontal="center"/>
    </xf>
    <xf numFmtId="49" fontId="13" fillId="0" borderId="0" xfId="2" applyNumberFormat="1" applyFont="1" applyBorder="1" applyAlignment="1">
      <alignment horizontal="right"/>
    </xf>
    <xf numFmtId="49" fontId="13" fillId="0" borderId="0" xfId="2" applyNumberFormat="1" applyFont="1" applyAlignment="1">
      <alignment horizontal="center"/>
    </xf>
    <xf numFmtId="164" fontId="1" fillId="0" borderId="3" xfId="2" applyNumberFormat="1" applyFont="1" applyBorder="1" applyAlignment="1">
      <alignment horizontal="center"/>
    </xf>
    <xf numFmtId="49" fontId="10" fillId="0" borderId="3" xfId="2" applyNumberFormat="1" applyFont="1" applyBorder="1" applyAlignment="1">
      <alignment horizontal="center"/>
    </xf>
    <xf numFmtId="49" fontId="1" fillId="0" borderId="3" xfId="2" applyNumberFormat="1" applyFont="1" applyBorder="1" applyAlignment="1">
      <alignment horizontal="center"/>
    </xf>
    <xf numFmtId="49" fontId="13" fillId="0" borderId="3" xfId="2" applyNumberFormat="1" applyFont="1" applyBorder="1" applyAlignment="1">
      <alignment horizontal="center"/>
    </xf>
    <xf numFmtId="20" fontId="13" fillId="0" borderId="3" xfId="2" applyNumberFormat="1" applyFont="1" applyBorder="1" applyAlignment="1">
      <alignment horizontal="left"/>
    </xf>
    <xf numFmtId="44" fontId="15" fillId="0" borderId="0" xfId="1" applyFont="1" applyBorder="1" applyAlignment="1">
      <alignment horizontal="center"/>
    </xf>
    <xf numFmtId="164" fontId="12" fillId="0" borderId="0" xfId="2" applyNumberFormat="1" applyFont="1" applyBorder="1" applyAlignment="1">
      <alignment horizontal="center"/>
    </xf>
    <xf numFmtId="18" fontId="12" fillId="0" borderId="0" xfId="2" applyNumberFormat="1" applyBorder="1" applyAlignment="1">
      <alignment horizontal="center"/>
    </xf>
    <xf numFmtId="44" fontId="4" fillId="0" borderId="0" xfId="1" applyFont="1" applyAlignment="1">
      <alignment horizontal="right"/>
    </xf>
    <xf numFmtId="0" fontId="11" fillId="0" borderId="0" xfId="2" applyNumberFormat="1" applyFont="1" applyFill="1" applyBorder="1" applyAlignment="1">
      <alignment wrapText="1"/>
    </xf>
    <xf numFmtId="49" fontId="4" fillId="0" borderId="0" xfId="2" applyNumberFormat="1" applyFont="1" applyAlignment="1">
      <alignment horizontal="right"/>
    </xf>
    <xf numFmtId="8" fontId="4" fillId="0" borderId="0" xfId="2" applyNumberFormat="1" applyFont="1" applyBorder="1" applyAlignment="1">
      <alignment horizontal="right"/>
    </xf>
    <xf numFmtId="49" fontId="19" fillId="2" borderId="4" xfId="2" quotePrefix="1" applyNumberFormat="1" applyFont="1" applyFill="1" applyBorder="1" applyAlignment="1" applyProtection="1">
      <alignment horizontal="center" vertical="center" wrapText="1"/>
    </xf>
    <xf numFmtId="44" fontId="19" fillId="2" borderId="5" xfId="1" quotePrefix="1" applyFont="1" applyFill="1" applyBorder="1" applyAlignment="1" applyProtection="1">
      <alignment horizontal="center" vertical="center" wrapText="1"/>
    </xf>
    <xf numFmtId="49" fontId="12" fillId="0" borderId="0" xfId="2" applyNumberFormat="1" applyAlignment="1">
      <alignment horizontal="center" wrapText="1"/>
    </xf>
    <xf numFmtId="49" fontId="3" fillId="0" borderId="0" xfId="2" applyNumberFormat="1" applyFont="1" applyAlignment="1">
      <alignment horizontal="center"/>
    </xf>
    <xf numFmtId="0" fontId="18" fillId="0" borderId="0" xfId="2" applyNumberFormat="1" applyFont="1" applyAlignment="1">
      <alignment horizontal="left" wrapText="1"/>
    </xf>
    <xf numFmtId="49" fontId="6" fillId="0" borderId="12" xfId="2" applyNumberFormat="1" applyFont="1" applyBorder="1" applyAlignment="1" applyProtection="1">
      <alignment horizontal="center" vertical="top"/>
      <protection locked="0"/>
    </xf>
    <xf numFmtId="49" fontId="6" fillId="0" borderId="13" xfId="2" applyNumberFormat="1" applyFont="1" applyBorder="1" applyAlignment="1" applyProtection="1">
      <alignment horizontal="center" vertical="top"/>
      <protection locked="0"/>
    </xf>
    <xf numFmtId="0" fontId="17" fillId="0" borderId="14" xfId="2" applyNumberFormat="1" applyFont="1" applyBorder="1" applyAlignment="1" applyProtection="1">
      <alignment horizontal="left" vertical="top" wrapText="1"/>
    </xf>
    <xf numFmtId="44" fontId="4" fillId="0" borderId="0" xfId="1" applyFont="1" applyAlignment="1">
      <alignment horizontal="left"/>
    </xf>
    <xf numFmtId="49" fontId="5" fillId="0" borderId="0" xfId="0" applyNumberFormat="1" applyFont="1" applyAlignment="1">
      <alignment horizontal="left"/>
    </xf>
    <xf numFmtId="49" fontId="0" fillId="0" borderId="0" xfId="0" applyNumberFormat="1" applyAlignment="1">
      <alignment horizontal="center"/>
    </xf>
    <xf numFmtId="49" fontId="0" fillId="0" borderId="0" xfId="0" applyNumberFormat="1" applyAlignment="1">
      <alignment horizontal="left"/>
    </xf>
    <xf numFmtId="164" fontId="2" fillId="0" borderId="2" xfId="0" applyNumberFormat="1" applyFont="1" applyBorder="1" applyAlignment="1" applyProtection="1">
      <alignment horizontal="center"/>
      <protection locked="0"/>
    </xf>
    <xf numFmtId="0" fontId="10" fillId="0" borderId="0" xfId="0" applyFont="1" applyBorder="1" applyAlignment="1">
      <alignment horizontal="center"/>
    </xf>
    <xf numFmtId="0" fontId="1" fillId="0" borderId="0" xfId="0" applyFont="1" applyFill="1" applyBorder="1" applyAlignment="1">
      <alignment horizontal="center"/>
    </xf>
    <xf numFmtId="49" fontId="13" fillId="0" borderId="0" xfId="0" applyNumberFormat="1" applyFont="1" applyBorder="1" applyAlignment="1">
      <alignment horizontal="center"/>
    </xf>
    <xf numFmtId="0" fontId="1" fillId="0" borderId="0" xfId="0" applyFont="1" applyBorder="1" applyAlignment="1">
      <alignment horizontal="center"/>
    </xf>
    <xf numFmtId="49" fontId="1" fillId="0" borderId="0" xfId="0" applyNumberFormat="1" applyFont="1" applyBorder="1" applyAlignment="1">
      <alignment horizontal="center"/>
    </xf>
    <xf numFmtId="164" fontId="1" fillId="0" borderId="3" xfId="0" applyNumberFormat="1" applyFont="1" applyBorder="1" applyAlignment="1">
      <alignment horizontal="center"/>
    </xf>
    <xf numFmtId="18" fontId="0" fillId="0" borderId="3" xfId="0" applyNumberFormat="1" applyBorder="1" applyAlignment="1">
      <alignment horizontal="center"/>
    </xf>
    <xf numFmtId="49" fontId="10" fillId="0" borderId="3" xfId="0" applyNumberFormat="1" applyFont="1" applyBorder="1" applyAlignment="1">
      <alignment horizontal="center"/>
    </xf>
    <xf numFmtId="49" fontId="1" fillId="0" borderId="3" xfId="0" applyNumberFormat="1" applyFont="1" applyBorder="1" applyAlignment="1">
      <alignment horizontal="center"/>
    </xf>
    <xf numFmtId="49" fontId="13" fillId="0" borderId="3" xfId="0" applyNumberFormat="1" applyFont="1" applyBorder="1" applyAlignment="1">
      <alignment horizontal="center"/>
    </xf>
    <xf numFmtId="20" fontId="13" fillId="0" borderId="3" xfId="0" applyNumberFormat="1" applyFont="1" applyBorder="1" applyAlignment="1">
      <alignment horizontal="left"/>
    </xf>
    <xf numFmtId="49" fontId="13" fillId="0" borderId="0" xfId="0" applyNumberFormat="1" applyFont="1" applyAlignment="1">
      <alignment horizontal="center"/>
    </xf>
    <xf numFmtId="18" fontId="8" fillId="0" borderId="0" xfId="0" applyNumberFormat="1" applyFont="1" applyBorder="1" applyAlignment="1"/>
    <xf numFmtId="49" fontId="4" fillId="0" borderId="0" xfId="0" applyNumberFormat="1" applyFont="1" applyAlignment="1">
      <alignment horizontal="right"/>
    </xf>
    <xf numFmtId="8" fontId="3" fillId="0" borderId="0" xfId="0" applyNumberFormat="1" applyFont="1" applyBorder="1" applyAlignment="1"/>
    <xf numFmtId="8" fontId="4" fillId="0" borderId="0" xfId="0" applyNumberFormat="1" applyFont="1" applyBorder="1" applyAlignment="1">
      <alignment horizontal="right"/>
    </xf>
    <xf numFmtId="49" fontId="19" fillId="2" borderId="15" xfId="0" quotePrefix="1" applyNumberFormat="1" applyFont="1" applyFill="1" applyBorder="1" applyAlignment="1" applyProtection="1">
      <alignment horizontal="left" vertical="center" wrapText="1"/>
    </xf>
    <xf numFmtId="49" fontId="24" fillId="2" borderId="16" xfId="0" applyNumberFormat="1" applyFont="1" applyFill="1" applyBorder="1" applyAlignment="1" applyProtection="1">
      <alignment horizontal="center" vertical="center" wrapText="1"/>
    </xf>
    <xf numFmtId="49" fontId="19" fillId="2" borderId="17" xfId="0" quotePrefix="1" applyNumberFormat="1" applyFont="1" applyFill="1" applyBorder="1" applyAlignment="1" applyProtection="1">
      <alignment horizontal="left" vertical="center" wrapText="1"/>
    </xf>
    <xf numFmtId="49" fontId="6" fillId="0" borderId="10" xfId="0" applyNumberFormat="1" applyFont="1" applyBorder="1" applyAlignment="1" applyProtection="1">
      <alignment horizontal="center" vertical="top"/>
      <protection locked="0"/>
    </xf>
    <xf numFmtId="49" fontId="6" fillId="0" borderId="11" xfId="0" applyNumberFormat="1" applyFont="1" applyBorder="1" applyAlignment="1" applyProtection="1">
      <alignment horizontal="center" vertical="top"/>
      <protection locked="0"/>
    </xf>
    <xf numFmtId="49" fontId="6" fillId="0" borderId="18" xfId="0" applyNumberFormat="1" applyFont="1" applyBorder="1" applyAlignment="1" applyProtection="1">
      <alignment horizontal="center" vertical="top"/>
    </xf>
    <xf numFmtId="49" fontId="6" fillId="0" borderId="19" xfId="0" applyNumberFormat="1" applyFont="1" applyBorder="1" applyAlignment="1" applyProtection="1">
      <alignment horizontal="center" vertical="top"/>
    </xf>
    <xf numFmtId="40" fontId="6" fillId="0" borderId="19" xfId="1" applyNumberFormat="1" applyFont="1" applyBorder="1" applyAlignment="1" applyProtection="1">
      <alignment horizontal="right" vertical="top"/>
    </xf>
    <xf numFmtId="49" fontId="2" fillId="0" borderId="20" xfId="0" applyNumberFormat="1" applyFont="1" applyBorder="1" applyAlignment="1" applyProtection="1">
      <alignment horizontal="left" vertical="top" wrapText="1"/>
    </xf>
    <xf numFmtId="49" fontId="3" fillId="0" borderId="0" xfId="0" applyNumberFormat="1" applyFont="1" applyAlignment="1">
      <alignment horizontal="center"/>
    </xf>
    <xf numFmtId="0" fontId="18" fillId="0" borderId="0" xfId="0" applyNumberFormat="1" applyFont="1" applyAlignment="1">
      <alignment horizontal="left" wrapText="1"/>
    </xf>
    <xf numFmtId="49" fontId="2" fillId="0" borderId="19" xfId="0" applyNumberFormat="1" applyFont="1" applyBorder="1" applyAlignment="1" applyProtection="1">
      <alignment horizontal="left" vertical="top" wrapText="1"/>
    </xf>
    <xf numFmtId="44" fontId="19" fillId="2" borderId="21" xfId="1" quotePrefix="1" applyFont="1" applyFill="1" applyBorder="1" applyAlignment="1" applyProtection="1">
      <alignment horizontal="center" vertical="center" wrapText="1"/>
    </xf>
    <xf numFmtId="0" fontId="4" fillId="3" borderId="0" xfId="0" applyFont="1" applyFill="1"/>
    <xf numFmtId="49" fontId="19" fillId="2" borderId="22" xfId="0" applyNumberFormat="1" applyFont="1" applyFill="1" applyBorder="1" applyAlignment="1" applyProtection="1">
      <alignment vertical="center" wrapText="1"/>
    </xf>
    <xf numFmtId="49" fontId="12" fillId="0" borderId="0" xfId="2" applyNumberFormat="1" applyBorder="1" applyAlignment="1">
      <alignment horizontal="center" wrapText="1"/>
    </xf>
    <xf numFmtId="0" fontId="9" fillId="0" borderId="0" xfId="0" applyFont="1" applyAlignment="1">
      <alignment vertical="center" wrapText="1"/>
    </xf>
    <xf numFmtId="44" fontId="14" fillId="0" borderId="0" xfId="1" applyFont="1" applyBorder="1" applyAlignment="1">
      <alignment horizontal="center"/>
    </xf>
    <xf numFmtId="49" fontId="13" fillId="0" borderId="0" xfId="2" applyNumberFormat="1" applyFont="1" applyBorder="1" applyAlignment="1">
      <alignment horizontal="center"/>
    </xf>
    <xf numFmtId="44" fontId="19" fillId="2" borderId="29" xfId="1" quotePrefix="1" applyFont="1" applyFill="1" applyBorder="1" applyAlignment="1" applyProtection="1">
      <alignment horizontal="center" vertical="center" wrapText="1"/>
    </xf>
    <xf numFmtId="49" fontId="10" fillId="0" borderId="26" xfId="1" applyNumberFormat="1" applyFont="1" applyBorder="1" applyAlignment="1" applyProtection="1">
      <alignment horizontal="center" wrapText="1"/>
      <protection locked="0"/>
    </xf>
    <xf numFmtId="43" fontId="6" fillId="0" borderId="11" xfId="1" applyNumberFormat="1" applyFont="1" applyBorder="1" applyAlignment="1" applyProtection="1">
      <alignment horizontal="right" vertical="top"/>
      <protection locked="0"/>
    </xf>
    <xf numFmtId="43" fontId="6" fillId="0" borderId="13" xfId="1" applyNumberFormat="1" applyFont="1" applyBorder="1" applyAlignment="1" applyProtection="1">
      <alignment horizontal="right" vertical="top"/>
      <protection locked="0"/>
    </xf>
    <xf numFmtId="43" fontId="6" fillId="0" borderId="0" xfId="1" applyNumberFormat="1" applyFont="1" applyAlignment="1">
      <alignment horizontal="right"/>
    </xf>
    <xf numFmtId="49" fontId="17" fillId="0" borderId="9" xfId="2" applyNumberFormat="1" applyFont="1" applyBorder="1" applyAlignment="1" applyProtection="1">
      <alignment horizontal="left" vertical="top" wrapText="1"/>
    </xf>
    <xf numFmtId="43" fontId="19" fillId="2" borderId="3" xfId="1" quotePrefix="1" applyNumberFormat="1" applyFont="1" applyFill="1" applyBorder="1" applyAlignment="1" applyProtection="1">
      <alignment horizontal="center" vertical="center" wrapText="1"/>
    </xf>
    <xf numFmtId="43" fontId="6" fillId="0" borderId="19" xfId="1" applyNumberFormat="1" applyFont="1" applyBorder="1" applyAlignment="1" applyProtection="1">
      <alignment horizontal="right" vertical="top"/>
    </xf>
    <xf numFmtId="44" fontId="20" fillId="0" borderId="0" xfId="1" quotePrefix="1" applyFont="1" applyBorder="1" applyAlignment="1">
      <alignment horizontal="left"/>
    </xf>
    <xf numFmtId="0" fontId="0" fillId="0" borderId="24" xfId="0" applyBorder="1" applyAlignment="1"/>
    <xf numFmtId="44" fontId="22" fillId="0" borderId="24" xfId="1" applyFont="1" applyBorder="1" applyAlignment="1"/>
    <xf numFmtId="44" fontId="14" fillId="0" borderId="24" xfId="1" applyFont="1" applyBorder="1" applyAlignment="1"/>
    <xf numFmtId="0" fontId="17" fillId="0" borderId="0" xfId="2" applyNumberFormat="1" applyFont="1" applyBorder="1" applyAlignment="1" applyProtection="1">
      <alignment horizontal="left" vertical="top" wrapText="1"/>
    </xf>
    <xf numFmtId="0" fontId="12" fillId="0" borderId="0" xfId="2" applyNumberFormat="1" applyAlignment="1">
      <alignment horizontal="center"/>
    </xf>
    <xf numFmtId="0" fontId="9" fillId="0" borderId="0" xfId="0" applyNumberFormat="1" applyFont="1" applyAlignment="1">
      <alignment vertical="center" wrapText="1"/>
    </xf>
    <xf numFmtId="0" fontId="13" fillId="0" borderId="0" xfId="2" applyNumberFormat="1" applyFont="1" applyAlignment="1">
      <alignment horizontal="center"/>
    </xf>
    <xf numFmtId="0" fontId="12" fillId="0" borderId="0" xfId="2" applyNumberFormat="1" applyBorder="1" applyAlignment="1">
      <alignment horizontal="center" wrapText="1"/>
    </xf>
    <xf numFmtId="0" fontId="12" fillId="0" borderId="0" xfId="2" applyNumberFormat="1" applyAlignment="1">
      <alignment horizontal="center" wrapText="1"/>
    </xf>
    <xf numFmtId="0" fontId="12" fillId="0" borderId="0" xfId="2" applyNumberFormat="1" applyBorder="1" applyAlignment="1">
      <alignment horizontal="center"/>
    </xf>
    <xf numFmtId="0" fontId="1" fillId="0" borderId="9" xfId="2" applyNumberFormat="1" applyFont="1" applyBorder="1" applyAlignment="1" applyProtection="1">
      <alignment horizontal="left" vertical="top" wrapText="1"/>
    </xf>
    <xf numFmtId="0" fontId="12" fillId="0" borderId="0" xfId="2"/>
    <xf numFmtId="0" fontId="12" fillId="0" borderId="0" xfId="2" quotePrefix="1" applyFont="1" applyAlignment="1">
      <alignment horizontal="left"/>
    </xf>
    <xf numFmtId="0" fontId="12" fillId="0" borderId="0" xfId="2" applyAlignment="1">
      <alignment horizontal="left" wrapText="1"/>
    </xf>
    <xf numFmtId="0" fontId="12" fillId="0" borderId="0" xfId="2" quotePrefix="1" applyFont="1" applyAlignment="1">
      <alignment horizontal="left" wrapText="1"/>
    </xf>
    <xf numFmtId="0" fontId="12" fillId="0" borderId="0" xfId="3" applyFont="1" applyAlignment="1" applyProtection="1"/>
    <xf numFmtId="0" fontId="12" fillId="0" borderId="0" xfId="2" applyFont="1"/>
    <xf numFmtId="49" fontId="4" fillId="0" borderId="0" xfId="2" applyNumberFormat="1" applyFont="1" applyBorder="1" applyAlignment="1">
      <alignment horizontal="right"/>
    </xf>
    <xf numFmtId="49" fontId="19" fillId="2" borderId="33" xfId="2" quotePrefix="1" applyNumberFormat="1" applyFont="1" applyFill="1" applyBorder="1" applyAlignment="1" applyProtection="1">
      <alignment horizontal="center" vertical="center" wrapText="1"/>
    </xf>
    <xf numFmtId="49" fontId="19" fillId="2" borderId="34" xfId="2" quotePrefix="1" applyNumberFormat="1" applyFont="1" applyFill="1" applyBorder="1" applyAlignment="1" applyProtection="1">
      <alignment horizontal="center" vertical="center" wrapText="1"/>
    </xf>
    <xf numFmtId="0" fontId="21" fillId="0" borderId="0" xfId="2" applyNumberFormat="1" applyFont="1" applyBorder="1" applyAlignment="1">
      <alignment horizontal="center"/>
    </xf>
    <xf numFmtId="49" fontId="7" fillId="0" borderId="0" xfId="2" applyNumberFormat="1" applyFont="1" applyBorder="1" applyAlignment="1" applyProtection="1">
      <alignment horizontal="left" vertical="top" wrapText="1"/>
    </xf>
    <xf numFmtId="166" fontId="1" fillId="0" borderId="0" xfId="2" applyNumberFormat="1" applyFont="1" applyBorder="1" applyAlignment="1">
      <alignment horizontal="left" vertical="top"/>
    </xf>
    <xf numFmtId="44" fontId="4" fillId="4" borderId="0" xfId="1" applyFont="1" applyFill="1" applyAlignment="1">
      <alignment horizontal="center" vertical="center"/>
    </xf>
    <xf numFmtId="0" fontId="12" fillId="0" borderId="0" xfId="2" quotePrefix="1" applyFont="1" applyAlignment="1">
      <alignment horizontal="left" wrapText="1"/>
    </xf>
    <xf numFmtId="0" fontId="12" fillId="0" borderId="0" xfId="2" applyAlignment="1">
      <alignment horizontal="left" wrapText="1"/>
    </xf>
    <xf numFmtId="166" fontId="4" fillId="0" borderId="0" xfId="2" applyNumberFormat="1" applyFont="1" applyBorder="1" applyAlignment="1">
      <alignment horizontal="right" wrapText="1"/>
    </xf>
    <xf numFmtId="166" fontId="4" fillId="0" borderId="0" xfId="0" applyNumberFormat="1" applyFont="1" applyBorder="1" applyAlignment="1">
      <alignment horizontal="right" wrapText="1"/>
    </xf>
    <xf numFmtId="166" fontId="4" fillId="0" borderId="0" xfId="2" applyNumberFormat="1" applyFont="1" applyBorder="1" applyAlignment="1">
      <alignment horizontal="left"/>
    </xf>
    <xf numFmtId="49" fontId="4" fillId="0" borderId="0" xfId="2" quotePrefix="1" applyNumberFormat="1" applyFont="1" applyBorder="1" applyAlignment="1" applyProtection="1">
      <alignment horizontal="left" vertical="top" wrapText="1"/>
    </xf>
    <xf numFmtId="49" fontId="6" fillId="0" borderId="11" xfId="2" applyNumberFormat="1" applyFont="1" applyBorder="1" applyAlignment="1" applyProtection="1">
      <alignment horizontal="center" vertical="top"/>
      <protection locked="0"/>
    </xf>
    <xf numFmtId="49" fontId="19" fillId="2" borderId="15" xfId="2" quotePrefix="1" applyNumberFormat="1" applyFont="1" applyFill="1" applyBorder="1" applyAlignment="1" applyProtection="1">
      <alignment horizontal="left" vertical="center" wrapText="1"/>
    </xf>
    <xf numFmtId="49" fontId="6" fillId="0" borderId="10" xfId="2" applyNumberFormat="1" applyFont="1" applyBorder="1" applyAlignment="1" applyProtection="1">
      <alignment horizontal="center" vertical="top"/>
      <protection locked="0"/>
    </xf>
    <xf numFmtId="43" fontId="12" fillId="0" borderId="0" xfId="2" applyNumberFormat="1"/>
    <xf numFmtId="49" fontId="30" fillId="0" borderId="9" xfId="2" applyNumberFormat="1" applyFont="1" applyBorder="1" applyAlignment="1" applyProtection="1">
      <alignment horizontal="left" vertical="top" wrapText="1"/>
    </xf>
    <xf numFmtId="49" fontId="19" fillId="2" borderId="36" xfId="2" quotePrefix="1" applyNumberFormat="1" applyFont="1" applyFill="1" applyBorder="1" applyAlignment="1" applyProtection="1">
      <alignment horizontal="center" vertical="center" wrapText="1"/>
    </xf>
    <xf numFmtId="49" fontId="19" fillId="2" borderId="37" xfId="2" quotePrefix="1" applyNumberFormat="1" applyFont="1" applyFill="1" applyBorder="1" applyAlignment="1" applyProtection="1">
      <alignment horizontal="center" vertical="center" wrapText="1"/>
    </xf>
    <xf numFmtId="44" fontId="19" fillId="2" borderId="36" xfId="1" quotePrefix="1" applyFont="1" applyFill="1" applyBorder="1" applyAlignment="1" applyProtection="1">
      <alignment horizontal="center" vertical="center" wrapText="1"/>
    </xf>
    <xf numFmtId="49" fontId="19" fillId="2" borderId="38" xfId="2" quotePrefix="1" applyNumberFormat="1" applyFont="1" applyFill="1" applyBorder="1" applyAlignment="1" applyProtection="1">
      <alignment horizontal="left" vertical="center" wrapText="1"/>
    </xf>
    <xf numFmtId="43" fontId="6" fillId="0" borderId="39" xfId="1" applyNumberFormat="1" applyFont="1" applyBorder="1" applyAlignment="1" applyProtection="1">
      <alignment horizontal="right" vertical="top"/>
      <protection locked="0"/>
    </xf>
    <xf numFmtId="44" fontId="19" fillId="2" borderId="40" xfId="1" quotePrefix="1" applyFont="1" applyFill="1" applyBorder="1" applyAlignment="1" applyProtection="1">
      <alignment horizontal="center" vertical="center" wrapText="1"/>
    </xf>
    <xf numFmtId="49" fontId="6" fillId="6" borderId="41" xfId="2" applyNumberFormat="1" applyFont="1" applyFill="1" applyBorder="1" applyAlignment="1" applyProtection="1">
      <alignment vertical="top"/>
      <protection locked="0"/>
    </xf>
    <xf numFmtId="49" fontId="6" fillId="6" borderId="42" xfId="2" applyNumberFormat="1" applyFont="1" applyFill="1" applyBorder="1" applyAlignment="1" applyProtection="1">
      <alignment vertical="top"/>
      <protection locked="0"/>
    </xf>
    <xf numFmtId="49" fontId="6" fillId="6" borderId="23" xfId="2" applyNumberFormat="1" applyFont="1" applyFill="1" applyBorder="1" applyAlignment="1" applyProtection="1">
      <alignment vertical="top"/>
      <protection locked="0"/>
    </xf>
    <xf numFmtId="49" fontId="6" fillId="6" borderId="25" xfId="2" applyNumberFormat="1" applyFont="1" applyFill="1" applyBorder="1" applyAlignment="1" applyProtection="1">
      <alignment vertical="top"/>
      <protection locked="0"/>
    </xf>
    <xf numFmtId="49" fontId="6" fillId="6" borderId="43" xfId="2" applyNumberFormat="1" applyFont="1" applyFill="1" applyBorder="1" applyAlignment="1" applyProtection="1">
      <alignment vertical="top"/>
      <protection locked="0"/>
    </xf>
    <xf numFmtId="49" fontId="6" fillId="6" borderId="44" xfId="2" applyNumberFormat="1" applyFont="1" applyFill="1" applyBorder="1" applyAlignment="1" applyProtection="1">
      <alignment vertical="top"/>
      <protection locked="0"/>
    </xf>
    <xf numFmtId="49" fontId="6" fillId="0" borderId="7" xfId="2" applyNumberFormat="1" applyFont="1" applyBorder="1" applyAlignment="1" applyProtection="1">
      <alignment horizontal="center"/>
      <protection locked="0"/>
    </xf>
    <xf numFmtId="49" fontId="6" fillId="0" borderId="1" xfId="2" applyNumberFormat="1" applyFont="1" applyBorder="1" applyAlignment="1" applyProtection="1">
      <alignment horizontal="center"/>
      <protection locked="0"/>
    </xf>
    <xf numFmtId="43" fontId="6" fillId="0" borderId="1" xfId="1" applyNumberFormat="1" applyFont="1" applyBorder="1" applyAlignment="1" applyProtection="1">
      <alignment horizontal="right"/>
      <protection locked="0"/>
    </xf>
    <xf numFmtId="43" fontId="6" fillId="0" borderId="8" xfId="1" applyNumberFormat="1" applyFont="1" applyBorder="1" applyAlignment="1" applyProtection="1">
      <alignment horizontal="right"/>
      <protection locked="0"/>
    </xf>
    <xf numFmtId="0" fontId="1" fillId="0" borderId="9" xfId="2" applyNumberFormat="1" applyFont="1" applyBorder="1" applyAlignment="1" applyProtection="1">
      <alignment horizontal="left" wrapText="1"/>
    </xf>
    <xf numFmtId="0" fontId="17" fillId="0" borderId="0" xfId="2" applyNumberFormat="1" applyFont="1" applyBorder="1" applyAlignment="1" applyProtection="1">
      <alignment horizontal="left" wrapText="1"/>
    </xf>
    <xf numFmtId="0" fontId="21" fillId="0" borderId="0" xfId="2" applyNumberFormat="1" applyFont="1" applyBorder="1" applyAlignment="1">
      <alignment horizontal="center"/>
    </xf>
    <xf numFmtId="49" fontId="13" fillId="0" borderId="0" xfId="1" applyNumberFormat="1" applyFont="1" applyBorder="1" applyAlignment="1" applyProtection="1">
      <alignment horizontal="left"/>
      <protection locked="0"/>
    </xf>
    <xf numFmtId="166" fontId="4" fillId="0" borderId="3" xfId="2" quotePrefix="1" applyNumberFormat="1" applyFont="1" applyBorder="1" applyAlignment="1">
      <alignment horizontal="left"/>
    </xf>
    <xf numFmtId="166" fontId="4" fillId="0" borderId="3" xfId="2" applyNumberFormat="1" applyFont="1" applyBorder="1" applyAlignment="1">
      <alignment horizontal="left"/>
    </xf>
    <xf numFmtId="49" fontId="13" fillId="0" borderId="27" xfId="1" applyNumberFormat="1" applyFont="1" applyBorder="1" applyAlignment="1" applyProtection="1">
      <alignment horizontal="left"/>
      <protection locked="0"/>
    </xf>
    <xf numFmtId="49" fontId="13" fillId="0" borderId="28" xfId="1" applyNumberFormat="1" applyFont="1" applyBorder="1" applyAlignment="1" applyProtection="1">
      <alignment horizontal="left"/>
      <protection locked="0"/>
    </xf>
    <xf numFmtId="49" fontId="4" fillId="0" borderId="30" xfId="2" quotePrefix="1" applyNumberFormat="1" applyFont="1" applyBorder="1" applyAlignment="1" applyProtection="1">
      <alignment horizontal="left" vertical="top" wrapText="1"/>
    </xf>
    <xf numFmtId="49" fontId="4" fillId="0" borderId="31" xfId="2" quotePrefix="1" applyNumberFormat="1" applyFont="1" applyBorder="1" applyAlignment="1" applyProtection="1">
      <alignment horizontal="left" vertical="top" wrapText="1"/>
    </xf>
    <xf numFmtId="49" fontId="4" fillId="0" borderId="32" xfId="2" quotePrefix="1" applyNumberFormat="1" applyFont="1" applyBorder="1" applyAlignment="1" applyProtection="1">
      <alignment horizontal="left" vertical="top" wrapText="1"/>
    </xf>
    <xf numFmtId="49" fontId="28" fillId="0" borderId="27" xfId="1" applyNumberFormat="1" applyFont="1" applyBorder="1" applyAlignment="1" applyProtection="1">
      <alignment horizontal="left" wrapText="1"/>
      <protection locked="0"/>
    </xf>
    <xf numFmtId="49" fontId="28" fillId="0" borderId="28" xfId="1" applyNumberFormat="1" applyFont="1" applyBorder="1" applyAlignment="1" applyProtection="1">
      <alignment horizontal="left" wrapText="1"/>
      <protection locked="0"/>
    </xf>
    <xf numFmtId="49" fontId="7" fillId="0" borderId="0" xfId="2" applyNumberFormat="1" applyFont="1" applyBorder="1" applyAlignment="1" applyProtection="1">
      <alignment horizontal="left" vertical="top" wrapText="1"/>
    </xf>
    <xf numFmtId="43" fontId="13" fillId="0" borderId="0" xfId="1" applyNumberFormat="1" applyFont="1" applyBorder="1" applyAlignment="1" applyProtection="1">
      <alignment horizontal="left"/>
      <protection locked="0"/>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166" fontId="16" fillId="0" borderId="0" xfId="2" applyNumberFormat="1" applyFont="1" applyBorder="1" applyAlignment="1">
      <alignment horizontal="left" vertical="top"/>
    </xf>
    <xf numFmtId="166" fontId="1" fillId="0" borderId="0" xfId="2" applyNumberFormat="1" applyFont="1" applyBorder="1" applyAlignment="1">
      <alignment horizontal="left" vertical="top"/>
    </xf>
    <xf numFmtId="0" fontId="11" fillId="0" borderId="0" xfId="2" applyNumberFormat="1" applyFont="1" applyFill="1" applyBorder="1" applyAlignment="1">
      <alignment horizontal="left" wrapText="1"/>
    </xf>
    <xf numFmtId="0" fontId="10" fillId="0" borderId="0" xfId="2" applyFont="1" applyFill="1" applyBorder="1" applyAlignment="1">
      <alignment horizontal="center"/>
    </xf>
    <xf numFmtId="0" fontId="1" fillId="0" borderId="0" xfId="2" applyFont="1" applyFill="1" applyBorder="1" applyAlignment="1">
      <alignment horizontal="center"/>
    </xf>
    <xf numFmtId="44" fontId="10" fillId="0" borderId="3" xfId="1" applyFont="1" applyBorder="1" applyAlignment="1">
      <alignment horizontal="center"/>
    </xf>
    <xf numFmtId="44" fontId="14" fillId="0" borderId="24" xfId="1" applyFont="1" applyBorder="1" applyAlignment="1">
      <alignment horizontal="center"/>
    </xf>
    <xf numFmtId="0" fontId="0" fillId="0" borderId="24" xfId="0" applyBorder="1" applyAlignment="1">
      <alignment horizontal="center"/>
    </xf>
    <xf numFmtId="44" fontId="4" fillId="4" borderId="0" xfId="1" applyFont="1" applyFill="1" applyAlignment="1">
      <alignment horizontal="center" vertical="center"/>
    </xf>
    <xf numFmtId="49" fontId="25" fillId="5" borderId="3" xfId="0" applyNumberFormat="1" applyFont="1" applyFill="1" applyBorder="1" applyAlignment="1" applyProtection="1">
      <alignment horizontal="left" vertical="center" wrapText="1"/>
    </xf>
    <xf numFmtId="49" fontId="27" fillId="0" borderId="0" xfId="0" applyNumberFormat="1" applyFont="1" applyBorder="1" applyAlignment="1">
      <alignment horizontal="center" wrapText="1"/>
    </xf>
    <xf numFmtId="165" fontId="28" fillId="0" borderId="0" xfId="1" applyNumberFormat="1" applyFont="1" applyBorder="1" applyAlignment="1" applyProtection="1">
      <alignment horizontal="center"/>
      <protection locked="0"/>
    </xf>
    <xf numFmtId="0" fontId="26" fillId="0" borderId="0" xfId="0" applyNumberFormat="1" applyFont="1" applyBorder="1" applyAlignment="1">
      <alignment horizontal="center"/>
    </xf>
    <xf numFmtId="0" fontId="26" fillId="0" borderId="24" xfId="0" applyNumberFormat="1" applyFont="1" applyBorder="1" applyAlignment="1">
      <alignment horizontal="center"/>
    </xf>
    <xf numFmtId="49" fontId="25" fillId="5" borderId="22" xfId="0" applyNumberFormat="1" applyFont="1" applyFill="1" applyBorder="1" applyAlignment="1" applyProtection="1">
      <alignment horizontal="left" vertical="center" wrapText="1"/>
    </xf>
    <xf numFmtId="49" fontId="25" fillId="5" borderId="6" xfId="0" applyNumberFormat="1" applyFont="1" applyFill="1" applyBorder="1" applyAlignment="1" applyProtection="1">
      <alignment horizontal="left" vertical="center" wrapText="1"/>
    </xf>
    <xf numFmtId="49" fontId="4" fillId="0" borderId="23" xfId="2" applyNumberFormat="1" applyFont="1" applyBorder="1" applyAlignment="1" applyProtection="1">
      <alignment horizontal="left" vertical="top" wrapText="1"/>
    </xf>
    <xf numFmtId="49" fontId="4" fillId="0" borderId="0" xfId="2" applyNumberFormat="1" applyFont="1" applyBorder="1" applyAlignment="1" applyProtection="1">
      <alignment horizontal="left" vertical="top"/>
    </xf>
    <xf numFmtId="49" fontId="4" fillId="0" borderId="25" xfId="2" applyNumberFormat="1" applyFont="1" applyBorder="1" applyAlignment="1" applyProtection="1">
      <alignment horizontal="left" vertical="top"/>
    </xf>
    <xf numFmtId="49" fontId="6" fillId="0" borderId="27" xfId="0" applyNumberFormat="1" applyFont="1" applyBorder="1" applyAlignment="1" applyProtection="1">
      <alignment horizontal="left" wrapText="1"/>
      <protection locked="0"/>
    </xf>
    <xf numFmtId="49" fontId="6" fillId="0" borderId="28" xfId="0" applyNumberFormat="1" applyFont="1" applyBorder="1" applyAlignment="1" applyProtection="1">
      <alignment horizontal="left" wrapText="1"/>
      <protection locked="0"/>
    </xf>
    <xf numFmtId="49" fontId="7" fillId="0" borderId="23" xfId="2" applyNumberFormat="1" applyFont="1" applyBorder="1" applyAlignment="1" applyProtection="1">
      <alignment horizontal="left" vertical="top" wrapText="1"/>
    </xf>
    <xf numFmtId="49" fontId="7" fillId="0" borderId="25" xfId="2" applyNumberFormat="1" applyFont="1" applyBorder="1" applyAlignment="1" applyProtection="1">
      <alignment horizontal="left" vertical="top" wrapText="1"/>
    </xf>
    <xf numFmtId="40" fontId="23" fillId="0" borderId="0" xfId="0" applyNumberFormat="1" applyFont="1" applyAlignment="1">
      <alignment horizontal="left"/>
    </xf>
    <xf numFmtId="166" fontId="16" fillId="0" borderId="3" xfId="0" applyNumberFormat="1" applyFont="1" applyBorder="1" applyAlignment="1">
      <alignment horizontal="left" vertical="top" wrapText="1"/>
    </xf>
    <xf numFmtId="166" fontId="1" fillId="0" borderId="3" xfId="0" applyNumberFormat="1" applyFont="1" applyBorder="1" applyAlignment="1">
      <alignment horizontal="left" vertical="top"/>
    </xf>
    <xf numFmtId="0" fontId="10" fillId="0" borderId="0" xfId="0" applyFont="1" applyFill="1" applyBorder="1" applyAlignment="1">
      <alignment horizontal="center"/>
    </xf>
    <xf numFmtId="0" fontId="1" fillId="0" borderId="0" xfId="0" applyFont="1" applyFill="1" applyBorder="1" applyAlignment="1">
      <alignment horizontal="center"/>
    </xf>
    <xf numFmtId="166" fontId="4" fillId="0" borderId="23" xfId="0" applyNumberFormat="1" applyFont="1" applyBorder="1" applyAlignment="1">
      <alignment horizontal="left"/>
    </xf>
    <xf numFmtId="166" fontId="4" fillId="0" borderId="0" xfId="0" applyNumberFormat="1" applyFont="1" applyBorder="1" applyAlignment="1">
      <alignment horizontal="left"/>
    </xf>
    <xf numFmtId="166" fontId="4" fillId="0" borderId="25" xfId="0" applyNumberFormat="1" applyFont="1" applyBorder="1" applyAlignment="1">
      <alignment horizontal="left"/>
    </xf>
    <xf numFmtId="0" fontId="11" fillId="0" borderId="0" xfId="0" applyNumberFormat="1" applyFont="1" applyFill="1" applyBorder="1" applyAlignment="1">
      <alignment horizontal="left" wrapText="1"/>
    </xf>
    <xf numFmtId="44" fontId="4" fillId="5" borderId="0" xfId="1" applyFont="1" applyFill="1" applyBorder="1" applyAlignment="1">
      <alignment horizontal="center"/>
    </xf>
    <xf numFmtId="49" fontId="19" fillId="6" borderId="4" xfId="0" applyNumberFormat="1" applyFont="1" applyFill="1" applyBorder="1" applyAlignment="1" applyProtection="1">
      <alignment horizontal="center" vertical="center" wrapText="1"/>
    </xf>
    <xf numFmtId="49" fontId="19" fillId="6" borderId="35" xfId="0" applyNumberFormat="1" applyFont="1" applyFill="1" applyBorder="1" applyAlignment="1" applyProtection="1">
      <alignment horizontal="center" vertical="center" wrapText="1"/>
    </xf>
    <xf numFmtId="0" fontId="12" fillId="0" borderId="0" xfId="2" quotePrefix="1" applyFont="1" applyAlignment="1">
      <alignment horizontal="left" wrapText="1"/>
    </xf>
    <xf numFmtId="0" fontId="12" fillId="0" borderId="0" xfId="2" applyAlignment="1">
      <alignment horizontal="left" wrapText="1"/>
    </xf>
    <xf numFmtId="0" fontId="12" fillId="0" borderId="0" xfId="2" applyFont="1" applyAlignment="1">
      <alignment horizontal="center"/>
    </xf>
    <xf numFmtId="0" fontId="12" fillId="0" borderId="0" xfId="2" applyAlignment="1">
      <alignment horizontal="center"/>
    </xf>
  </cellXfs>
  <cellStyles count="4">
    <cellStyle name="Currency 2" xfId="1"/>
    <cellStyle name="Hyperlink 2" xfId="3"/>
    <cellStyle name="Normal" xfId="0" builtinId="0"/>
    <cellStyle name="Normal 2" xfId="2"/>
  </cellStyles>
  <dxfs count="4">
    <dxf>
      <font>
        <b/>
        <i val="0"/>
        <condense val="0"/>
        <extend val="0"/>
        <color indexed="10"/>
      </font>
      <fill>
        <patternFill patternType="none">
          <bgColor indexed="65"/>
        </patternFill>
      </fill>
    </dxf>
    <dxf>
      <font>
        <b/>
        <i val="0"/>
        <condense val="0"/>
        <extend val="0"/>
        <color indexed="57"/>
      </font>
    </dxf>
    <dxf>
      <font>
        <b/>
        <i val="0"/>
        <condense val="0"/>
        <extend val="0"/>
        <color indexed="10"/>
      </font>
      <fill>
        <patternFill patternType="none">
          <bgColor indexed="65"/>
        </patternFill>
      </fill>
    </dxf>
    <dxf>
      <font>
        <b/>
        <i val="0"/>
        <condense val="0"/>
        <extend val="0"/>
        <color indexed="5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5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00"/>
      <color rgb="FFFF7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1"/>
  <sheetViews>
    <sheetView tabSelected="1" zoomScaleNormal="100" workbookViewId="0">
      <selection activeCell="J10" sqref="J10"/>
    </sheetView>
  </sheetViews>
  <sheetFormatPr defaultColWidth="9.1640625" defaultRowHeight="12.75" x14ac:dyDescent="0.2"/>
  <cols>
    <col min="1" max="1" width="6.5" style="4" customWidth="1"/>
    <col min="2" max="2" width="9.1640625" style="4" customWidth="1"/>
    <col min="3" max="3" width="10" style="4" customWidth="1"/>
    <col min="4" max="4" width="8.83203125" style="4" customWidth="1"/>
    <col min="5" max="5" width="16.33203125" style="4" customWidth="1"/>
    <col min="6" max="6" width="13.5" style="4" customWidth="1"/>
    <col min="7" max="8" width="18.83203125" style="5" customWidth="1"/>
    <col min="9" max="9" width="26.6640625" style="6" customWidth="1"/>
    <col min="10" max="10" width="11" style="4" customWidth="1"/>
    <col min="11" max="18" width="9.1640625" style="88"/>
    <col min="19" max="19" width="11.33203125" style="88" bestFit="1" customWidth="1"/>
    <col min="20" max="42" width="9.1640625" style="88"/>
    <col min="43" max="16384" width="9.1640625" style="4"/>
  </cols>
  <sheetData>
    <row r="1" spans="1:42" ht="13.5" thickBot="1" x14ac:dyDescent="0.25">
      <c r="A1" s="3" t="s">
        <v>9</v>
      </c>
    </row>
    <row r="2" spans="1:42" ht="14.45" customHeight="1" thickTop="1" thickBot="1" x14ac:dyDescent="0.25">
      <c r="A2" s="155" t="s">
        <v>0</v>
      </c>
      <c r="B2" s="155"/>
      <c r="C2" s="7"/>
      <c r="E2" s="8" t="s">
        <v>21</v>
      </c>
      <c r="F2" s="8"/>
      <c r="G2" s="9"/>
      <c r="I2" s="150" t="s">
        <v>28</v>
      </c>
      <c r="J2" s="72"/>
      <c r="K2" s="89"/>
      <c r="L2" s="89"/>
      <c r="M2" s="89"/>
      <c r="N2" s="89"/>
      <c r="O2" s="89"/>
      <c r="P2" s="89"/>
      <c r="Q2" s="89"/>
      <c r="R2" s="89"/>
      <c r="S2" s="89"/>
      <c r="T2" s="89"/>
      <c r="U2" s="89"/>
      <c r="V2" s="89"/>
    </row>
    <row r="3" spans="1:42" s="14" customFormat="1" ht="16.5" thickTop="1" x14ac:dyDescent="0.25">
      <c r="A3" s="156" t="s">
        <v>2</v>
      </c>
      <c r="B3" s="156"/>
      <c r="C3" s="10" t="s">
        <v>3</v>
      </c>
      <c r="E3" s="11" t="s">
        <v>4</v>
      </c>
      <c r="F3" s="11"/>
      <c r="G3" s="12" t="s">
        <v>5</v>
      </c>
      <c r="H3" s="13"/>
      <c r="I3" s="151"/>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row>
    <row r="4" spans="1:42" s="14" customFormat="1" ht="16.5" thickBot="1" x14ac:dyDescent="0.3">
      <c r="A4" s="157" t="s">
        <v>6</v>
      </c>
      <c r="B4" s="157"/>
      <c r="C4" s="15">
        <v>43035</v>
      </c>
      <c r="E4" s="16" t="s">
        <v>6</v>
      </c>
      <c r="F4" s="16"/>
      <c r="G4" s="17" t="s">
        <v>10</v>
      </c>
      <c r="H4" s="18"/>
      <c r="I4" s="19"/>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row>
    <row r="5" spans="1:42" s="14" customFormat="1" ht="25.5" x14ac:dyDescent="0.35">
      <c r="A5" s="158" t="s">
        <v>11</v>
      </c>
      <c r="B5" s="159"/>
      <c r="C5" s="159"/>
      <c r="D5" s="159"/>
      <c r="E5" s="159"/>
      <c r="F5" s="159"/>
      <c r="G5" s="159"/>
      <c r="H5" s="159"/>
      <c r="I5" s="159"/>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row>
    <row r="6" spans="1:42" s="14" customFormat="1" ht="21" customHeight="1" x14ac:dyDescent="0.35">
      <c r="A6" s="73"/>
      <c r="B6" s="160" t="s">
        <v>36</v>
      </c>
      <c r="C6" s="160"/>
      <c r="D6" s="160"/>
      <c r="E6" s="160"/>
      <c r="F6" s="107"/>
      <c r="G6" s="2"/>
      <c r="H6" s="2"/>
      <c r="I6" s="2"/>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row>
    <row r="7" spans="1:42" s="14" customFormat="1" ht="15.75" x14ac:dyDescent="0.25">
      <c r="A7" s="20"/>
      <c r="B7" s="83" t="s">
        <v>76</v>
      </c>
      <c r="C7" s="21"/>
      <c r="D7" s="22"/>
      <c r="E7" s="35" t="s">
        <v>77</v>
      </c>
      <c r="F7" s="35"/>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row>
    <row r="8" spans="1:42" s="14" customFormat="1" ht="19.5" customHeight="1" thickBot="1" x14ac:dyDescent="0.35">
      <c r="B8" s="152"/>
      <c r="C8" s="153"/>
      <c r="D8" s="153"/>
      <c r="E8" s="153"/>
      <c r="F8" s="106"/>
      <c r="G8" s="23" t="s">
        <v>12</v>
      </c>
      <c r="H8" s="154" t="str">
        <f>IF($C$2="","",CONCATENATE("BA",TEXT(C2,"ddmmyy"),".",TEXT(G2,"hhmm;@")))</f>
        <v/>
      </c>
      <c r="I8" s="154"/>
      <c r="J8" s="24"/>
      <c r="K8" s="24"/>
      <c r="L8" s="24"/>
      <c r="M8" s="24"/>
      <c r="N8" s="24"/>
      <c r="O8" s="24"/>
      <c r="P8" s="24"/>
      <c r="Q8" s="24"/>
      <c r="R8" s="24"/>
      <c r="S8" s="24"/>
      <c r="T8" s="24"/>
      <c r="U8" s="90"/>
      <c r="V8" s="90"/>
      <c r="W8" s="90"/>
      <c r="X8" s="90"/>
      <c r="Y8" s="90"/>
      <c r="Z8" s="90"/>
      <c r="AA8" s="90"/>
      <c r="AB8" s="90"/>
      <c r="AC8" s="90"/>
      <c r="AD8" s="90"/>
      <c r="AE8" s="90"/>
      <c r="AF8" s="90"/>
      <c r="AG8" s="90"/>
      <c r="AH8" s="90"/>
      <c r="AI8" s="90"/>
      <c r="AJ8" s="90"/>
      <c r="AK8" s="90"/>
      <c r="AL8" s="90"/>
      <c r="AM8" s="90"/>
      <c r="AN8" s="90"/>
      <c r="AO8" s="90"/>
      <c r="AP8" s="90"/>
    </row>
    <row r="9" spans="1:42" s="14" customFormat="1" ht="19.5" customHeight="1" thickBot="1" x14ac:dyDescent="0.35">
      <c r="A9" s="74"/>
      <c r="B9" s="139"/>
      <c r="C9" s="140"/>
      <c r="D9" s="140"/>
      <c r="E9" s="140"/>
      <c r="F9" s="112"/>
      <c r="G9" s="101" t="s">
        <v>13</v>
      </c>
      <c r="H9" s="141"/>
      <c r="I9" s="142"/>
      <c r="J9" s="24"/>
      <c r="K9" s="24"/>
      <c r="L9" s="24"/>
      <c r="M9" s="24"/>
      <c r="N9" s="24"/>
      <c r="O9" s="24"/>
      <c r="P9" s="24"/>
      <c r="Q9" s="24"/>
      <c r="R9" s="24"/>
      <c r="S9" s="24"/>
      <c r="T9" s="24"/>
      <c r="U9" s="90"/>
      <c r="V9" s="90"/>
      <c r="W9" s="90"/>
      <c r="X9" s="90"/>
      <c r="Y9" s="90"/>
      <c r="Z9" s="90"/>
      <c r="AA9" s="90"/>
      <c r="AB9" s="90"/>
      <c r="AC9" s="90"/>
      <c r="AD9" s="90"/>
      <c r="AE9" s="90"/>
      <c r="AF9" s="90"/>
      <c r="AG9" s="90"/>
      <c r="AH9" s="90"/>
      <c r="AI9" s="90"/>
      <c r="AJ9" s="90"/>
      <c r="AK9" s="90"/>
      <c r="AL9" s="90"/>
      <c r="AM9" s="90"/>
      <c r="AN9" s="90"/>
      <c r="AO9" s="90"/>
      <c r="AP9" s="90"/>
    </row>
    <row r="10" spans="1:42" s="14" customFormat="1" ht="120.75" customHeight="1" thickBot="1" x14ac:dyDescent="0.3">
      <c r="B10" s="143" t="s">
        <v>78</v>
      </c>
      <c r="C10" s="144"/>
      <c r="D10" s="144"/>
      <c r="E10" s="145"/>
      <c r="F10" s="113"/>
      <c r="G10" s="110" t="s">
        <v>73</v>
      </c>
      <c r="H10" s="146"/>
      <c r="I10" s="147"/>
      <c r="J10" s="74"/>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row>
    <row r="11" spans="1:42" s="14" customFormat="1" ht="29.25" customHeight="1" x14ac:dyDescent="0.25">
      <c r="B11" s="148"/>
      <c r="C11" s="148"/>
      <c r="D11" s="148"/>
      <c r="E11" s="148"/>
      <c r="F11" s="105"/>
      <c r="G11" s="25" t="s">
        <v>14</v>
      </c>
      <c r="H11" s="149">
        <f>+H40</f>
        <v>0</v>
      </c>
      <c r="I11" s="149"/>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row>
    <row r="12" spans="1:42" ht="20.25" customHeight="1" x14ac:dyDescent="0.25">
      <c r="A12" s="137" t="str">
        <f>IF(G40&lt;&gt;H40,"Try Again!  Total Debits MUST = Total Credits","Debits and Credits are Currently In Balance")</f>
        <v>Debits and Credits are Currently In Balance</v>
      </c>
      <c r="B12" s="137"/>
      <c r="C12" s="137"/>
      <c r="D12" s="137"/>
      <c r="E12" s="137"/>
      <c r="F12" s="104"/>
      <c r="G12" s="26"/>
      <c r="H12" s="138"/>
      <c r="I12" s="138"/>
    </row>
    <row r="13" spans="1:42" ht="13.5" thickBot="1" x14ac:dyDescent="0.25"/>
    <row r="14" spans="1:42" s="29" customFormat="1" ht="43.5" thickBot="1" x14ac:dyDescent="0.25">
      <c r="A14" s="27" t="s">
        <v>40</v>
      </c>
      <c r="B14" s="102" t="s">
        <v>41</v>
      </c>
      <c r="C14" s="27" t="s">
        <v>67</v>
      </c>
      <c r="D14" s="103" t="s">
        <v>42</v>
      </c>
      <c r="E14" s="102" t="s">
        <v>80</v>
      </c>
      <c r="F14" s="102" t="s">
        <v>79</v>
      </c>
      <c r="G14" s="68" t="s">
        <v>7</v>
      </c>
      <c r="H14" s="75" t="s">
        <v>8</v>
      </c>
      <c r="I14" s="76" t="s">
        <v>29</v>
      </c>
      <c r="J14" s="56" t="s">
        <v>35</v>
      </c>
      <c r="K14" s="91"/>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row>
    <row r="15" spans="1:42" ht="15.75" x14ac:dyDescent="0.25">
      <c r="A15" s="131"/>
      <c r="B15" s="132"/>
      <c r="C15" s="132"/>
      <c r="D15" s="132"/>
      <c r="E15" s="132"/>
      <c r="F15" s="132"/>
      <c r="G15" s="133"/>
      <c r="H15" s="134"/>
      <c r="I15" s="135" t="str">
        <f t="shared" ref="I15:I18" si="0">IF(A15&gt;0,IF($H$10&gt;0,$H$10,IF($H$10&lt;0,"","Please complete the Header Description!")),"")</f>
        <v/>
      </c>
      <c r="J15" s="136" t="str">
        <f t="shared" ref="J15:J37" si="1">IF(LEN(I15)=0,"",LEN(I15))</f>
        <v/>
      </c>
      <c r="L15" s="93"/>
    </row>
    <row r="16" spans="1:42" ht="15.75" x14ac:dyDescent="0.25">
      <c r="A16" s="131"/>
      <c r="B16" s="132"/>
      <c r="C16" s="132"/>
      <c r="D16" s="132"/>
      <c r="E16" s="132"/>
      <c r="F16" s="132"/>
      <c r="G16" s="133"/>
      <c r="H16" s="134"/>
      <c r="I16" s="135" t="str">
        <f t="shared" si="0"/>
        <v/>
      </c>
      <c r="J16" s="136" t="str">
        <f t="shared" si="1"/>
        <v/>
      </c>
      <c r="L16" s="93"/>
    </row>
    <row r="17" spans="1:10" ht="15.75" x14ac:dyDescent="0.25">
      <c r="A17" s="131"/>
      <c r="B17" s="132"/>
      <c r="C17" s="132"/>
      <c r="D17" s="132"/>
      <c r="E17" s="132"/>
      <c r="F17" s="132"/>
      <c r="G17" s="133"/>
      <c r="H17" s="134"/>
      <c r="I17" s="135" t="str">
        <f t="shared" si="0"/>
        <v/>
      </c>
      <c r="J17" s="136" t="str">
        <f t="shared" si="1"/>
        <v/>
      </c>
    </row>
    <row r="18" spans="1:10" ht="15.75" x14ac:dyDescent="0.25">
      <c r="A18" s="131"/>
      <c r="B18" s="132"/>
      <c r="C18" s="132"/>
      <c r="D18" s="132"/>
      <c r="E18" s="132"/>
      <c r="F18" s="132"/>
      <c r="G18" s="133"/>
      <c r="H18" s="134"/>
      <c r="I18" s="135" t="str">
        <f t="shared" si="0"/>
        <v/>
      </c>
      <c r="J18" s="136" t="str">
        <f t="shared" si="1"/>
        <v/>
      </c>
    </row>
    <row r="19" spans="1:10" ht="15.75" x14ac:dyDescent="0.25">
      <c r="A19" s="131"/>
      <c r="B19" s="132"/>
      <c r="C19" s="132"/>
      <c r="D19" s="132"/>
      <c r="E19" s="132"/>
      <c r="F19" s="132"/>
      <c r="G19" s="133"/>
      <c r="H19" s="134"/>
      <c r="I19" s="135" t="str">
        <f t="shared" ref="I19:I38" si="2">IF(A19&gt;0,IF($H$10&gt;0,$H$10,IF($H$10&lt;0,"","Please complete the Header Description!")),"")</f>
        <v/>
      </c>
      <c r="J19" s="136" t="str">
        <f t="shared" si="1"/>
        <v/>
      </c>
    </row>
    <row r="20" spans="1:10" ht="15.75" x14ac:dyDescent="0.25">
      <c r="A20" s="131"/>
      <c r="B20" s="132"/>
      <c r="C20" s="132"/>
      <c r="D20" s="132"/>
      <c r="E20" s="132"/>
      <c r="F20" s="132"/>
      <c r="G20" s="133"/>
      <c r="H20" s="134"/>
      <c r="I20" s="135" t="str">
        <f t="shared" si="2"/>
        <v/>
      </c>
      <c r="J20" s="136" t="str">
        <f t="shared" si="1"/>
        <v/>
      </c>
    </row>
    <row r="21" spans="1:10" ht="15.75" x14ac:dyDescent="0.25">
      <c r="A21" s="131"/>
      <c r="B21" s="132"/>
      <c r="C21" s="132"/>
      <c r="D21" s="132"/>
      <c r="E21" s="132"/>
      <c r="F21" s="132"/>
      <c r="G21" s="133"/>
      <c r="H21" s="134"/>
      <c r="I21" s="135" t="str">
        <f t="shared" si="2"/>
        <v/>
      </c>
      <c r="J21" s="136" t="str">
        <f t="shared" si="1"/>
        <v/>
      </c>
    </row>
    <row r="22" spans="1:10" ht="15.75" x14ac:dyDescent="0.25">
      <c r="A22" s="131"/>
      <c r="B22" s="132"/>
      <c r="C22" s="132"/>
      <c r="D22" s="132"/>
      <c r="E22" s="132"/>
      <c r="F22" s="132"/>
      <c r="G22" s="133"/>
      <c r="H22" s="134"/>
      <c r="I22" s="135" t="str">
        <f t="shared" si="2"/>
        <v/>
      </c>
      <c r="J22" s="136" t="str">
        <f t="shared" si="1"/>
        <v/>
      </c>
    </row>
    <row r="23" spans="1:10" ht="15.75" x14ac:dyDescent="0.25">
      <c r="A23" s="131"/>
      <c r="B23" s="132"/>
      <c r="C23" s="132"/>
      <c r="D23" s="132"/>
      <c r="E23" s="132"/>
      <c r="F23" s="132"/>
      <c r="G23" s="133"/>
      <c r="H23" s="134"/>
      <c r="I23" s="135" t="str">
        <f t="shared" si="2"/>
        <v/>
      </c>
      <c r="J23" s="136" t="str">
        <f t="shared" si="1"/>
        <v/>
      </c>
    </row>
    <row r="24" spans="1:10" ht="15.75" x14ac:dyDescent="0.25">
      <c r="A24" s="131"/>
      <c r="B24" s="132"/>
      <c r="C24" s="132"/>
      <c r="D24" s="132"/>
      <c r="E24" s="132"/>
      <c r="F24" s="132"/>
      <c r="G24" s="133"/>
      <c r="H24" s="134"/>
      <c r="I24" s="135" t="str">
        <f t="shared" si="2"/>
        <v/>
      </c>
      <c r="J24" s="136" t="str">
        <f t="shared" si="1"/>
        <v/>
      </c>
    </row>
    <row r="25" spans="1:10" ht="15.75" x14ac:dyDescent="0.25">
      <c r="A25" s="131"/>
      <c r="B25" s="132"/>
      <c r="C25" s="132"/>
      <c r="D25" s="132"/>
      <c r="E25" s="132"/>
      <c r="F25" s="132"/>
      <c r="G25" s="133"/>
      <c r="H25" s="134"/>
      <c r="I25" s="135" t="str">
        <f t="shared" si="2"/>
        <v/>
      </c>
      <c r="J25" s="136" t="str">
        <f t="shared" si="1"/>
        <v/>
      </c>
    </row>
    <row r="26" spans="1:10" ht="15.75" x14ac:dyDescent="0.25">
      <c r="A26" s="131"/>
      <c r="B26" s="132"/>
      <c r="C26" s="132"/>
      <c r="D26" s="132"/>
      <c r="E26" s="132"/>
      <c r="F26" s="132"/>
      <c r="G26" s="133"/>
      <c r="H26" s="134"/>
      <c r="I26" s="135" t="str">
        <f t="shared" si="2"/>
        <v/>
      </c>
      <c r="J26" s="136" t="str">
        <f t="shared" si="1"/>
        <v/>
      </c>
    </row>
    <row r="27" spans="1:10" ht="15.75" x14ac:dyDescent="0.25">
      <c r="A27" s="131"/>
      <c r="B27" s="132"/>
      <c r="C27" s="132"/>
      <c r="D27" s="132"/>
      <c r="E27" s="132"/>
      <c r="F27" s="132"/>
      <c r="G27" s="133"/>
      <c r="H27" s="134"/>
      <c r="I27" s="135" t="str">
        <f t="shared" si="2"/>
        <v/>
      </c>
      <c r="J27" s="136" t="str">
        <f t="shared" si="1"/>
        <v/>
      </c>
    </row>
    <row r="28" spans="1:10" ht="15.75" x14ac:dyDescent="0.25">
      <c r="A28" s="131"/>
      <c r="B28" s="132"/>
      <c r="C28" s="132"/>
      <c r="D28" s="132"/>
      <c r="E28" s="132"/>
      <c r="F28" s="132"/>
      <c r="G28" s="133"/>
      <c r="H28" s="134"/>
      <c r="I28" s="135" t="str">
        <f t="shared" si="2"/>
        <v/>
      </c>
      <c r="J28" s="136" t="str">
        <f t="shared" si="1"/>
        <v/>
      </c>
    </row>
    <row r="29" spans="1:10" ht="15.75" x14ac:dyDescent="0.25">
      <c r="A29" s="131"/>
      <c r="B29" s="132"/>
      <c r="C29" s="132"/>
      <c r="D29" s="132"/>
      <c r="E29" s="132"/>
      <c r="F29" s="132"/>
      <c r="G29" s="133"/>
      <c r="H29" s="134"/>
      <c r="I29" s="135" t="str">
        <f t="shared" si="2"/>
        <v/>
      </c>
      <c r="J29" s="136" t="str">
        <f t="shared" si="1"/>
        <v/>
      </c>
    </row>
    <row r="30" spans="1:10" ht="15.75" x14ac:dyDescent="0.25">
      <c r="A30" s="131"/>
      <c r="B30" s="132"/>
      <c r="C30" s="132"/>
      <c r="D30" s="132"/>
      <c r="E30" s="132"/>
      <c r="F30" s="132"/>
      <c r="G30" s="133"/>
      <c r="H30" s="134"/>
      <c r="I30" s="135" t="str">
        <f t="shared" si="2"/>
        <v/>
      </c>
      <c r="J30" s="136" t="str">
        <f t="shared" si="1"/>
        <v/>
      </c>
    </row>
    <row r="31" spans="1:10" ht="15.75" x14ac:dyDescent="0.25">
      <c r="A31" s="131"/>
      <c r="B31" s="132"/>
      <c r="C31" s="132"/>
      <c r="D31" s="132"/>
      <c r="E31" s="132"/>
      <c r="F31" s="132"/>
      <c r="G31" s="133"/>
      <c r="H31" s="134"/>
      <c r="I31" s="135" t="str">
        <f t="shared" si="2"/>
        <v/>
      </c>
      <c r="J31" s="136" t="str">
        <f t="shared" si="1"/>
        <v/>
      </c>
    </row>
    <row r="32" spans="1:10" ht="15.75" x14ac:dyDescent="0.25">
      <c r="A32" s="131"/>
      <c r="B32" s="132"/>
      <c r="C32" s="132"/>
      <c r="D32" s="132"/>
      <c r="E32" s="132"/>
      <c r="F32" s="132"/>
      <c r="G32" s="133"/>
      <c r="H32" s="134"/>
      <c r="I32" s="135" t="str">
        <f t="shared" si="2"/>
        <v/>
      </c>
      <c r="J32" s="136" t="str">
        <f t="shared" si="1"/>
        <v/>
      </c>
    </row>
    <row r="33" spans="1:42" ht="15.75" x14ac:dyDescent="0.25">
      <c r="A33" s="131"/>
      <c r="B33" s="132"/>
      <c r="C33" s="132"/>
      <c r="D33" s="132"/>
      <c r="E33" s="132"/>
      <c r="F33" s="132"/>
      <c r="G33" s="133"/>
      <c r="H33" s="134"/>
      <c r="I33" s="135" t="str">
        <f t="shared" si="2"/>
        <v/>
      </c>
      <c r="J33" s="136" t="str">
        <f t="shared" si="1"/>
        <v/>
      </c>
    </row>
    <row r="34" spans="1:42" ht="15.75" x14ac:dyDescent="0.25">
      <c r="A34" s="131"/>
      <c r="B34" s="132"/>
      <c r="C34" s="132"/>
      <c r="D34" s="132"/>
      <c r="E34" s="132"/>
      <c r="F34" s="132"/>
      <c r="G34" s="133"/>
      <c r="H34" s="134"/>
      <c r="I34" s="135" t="str">
        <f t="shared" si="2"/>
        <v/>
      </c>
      <c r="J34" s="136" t="str">
        <f t="shared" si="1"/>
        <v/>
      </c>
    </row>
    <row r="35" spans="1:42" ht="15.75" x14ac:dyDescent="0.25">
      <c r="A35" s="131"/>
      <c r="B35" s="132"/>
      <c r="C35" s="132"/>
      <c r="D35" s="132"/>
      <c r="E35" s="132"/>
      <c r="F35" s="132"/>
      <c r="G35" s="133"/>
      <c r="H35" s="134"/>
      <c r="I35" s="135" t="str">
        <f t="shared" si="2"/>
        <v/>
      </c>
      <c r="J35" s="136" t="str">
        <f t="shared" si="1"/>
        <v/>
      </c>
    </row>
    <row r="36" spans="1:42" ht="15.75" x14ac:dyDescent="0.25">
      <c r="A36" s="131"/>
      <c r="B36" s="132"/>
      <c r="C36" s="132"/>
      <c r="D36" s="132"/>
      <c r="E36" s="132"/>
      <c r="F36" s="132"/>
      <c r="G36" s="133"/>
      <c r="H36" s="134"/>
      <c r="I36" s="135" t="str">
        <f t="shared" si="2"/>
        <v/>
      </c>
      <c r="J36" s="136" t="str">
        <f t="shared" si="1"/>
        <v/>
      </c>
    </row>
    <row r="37" spans="1:42" ht="15.75" x14ac:dyDescent="0.25">
      <c r="A37" s="131"/>
      <c r="B37" s="132"/>
      <c r="C37" s="132"/>
      <c r="D37" s="132"/>
      <c r="E37" s="132"/>
      <c r="F37" s="132"/>
      <c r="G37" s="133"/>
      <c r="H37" s="134"/>
      <c r="I37" s="135" t="str">
        <f t="shared" si="2"/>
        <v/>
      </c>
      <c r="J37" s="136" t="str">
        <f t="shared" si="1"/>
        <v/>
      </c>
    </row>
    <row r="38" spans="1:42" ht="15.75" x14ac:dyDescent="0.25">
      <c r="A38" s="131"/>
      <c r="B38" s="132"/>
      <c r="C38" s="132"/>
      <c r="D38" s="132"/>
      <c r="E38" s="132"/>
      <c r="F38" s="132"/>
      <c r="G38" s="133"/>
      <c r="H38" s="134"/>
      <c r="I38" s="135" t="str">
        <f t="shared" si="2"/>
        <v/>
      </c>
    </row>
    <row r="39" spans="1:42" ht="6" customHeight="1" thickBot="1" x14ac:dyDescent="0.25">
      <c r="A39" s="32"/>
      <c r="B39" s="33"/>
      <c r="C39" s="33"/>
      <c r="D39" s="33"/>
      <c r="E39" s="33"/>
      <c r="F39" s="33"/>
      <c r="G39" s="78"/>
      <c r="H39" s="78"/>
      <c r="I39" s="34"/>
    </row>
    <row r="40" spans="1:42" ht="16.5" thickTop="1" x14ac:dyDescent="0.25">
      <c r="A40" s="14"/>
      <c r="B40" s="14"/>
      <c r="C40" s="14"/>
      <c r="D40" s="14"/>
      <c r="E40" s="30" t="s">
        <v>15</v>
      </c>
      <c r="F40" s="30"/>
      <c r="G40" s="79">
        <f>SUM(G15:G39)</f>
        <v>0</v>
      </c>
      <c r="H40" s="79">
        <f>SUM(H15:H39)</f>
        <v>0</v>
      </c>
      <c r="I40" s="31"/>
    </row>
    <row r="41" spans="1:42" s="14" customFormat="1" ht="15.75" x14ac:dyDescent="0.25">
      <c r="A41" s="4"/>
      <c r="B41" s="4"/>
      <c r="C41" s="4"/>
      <c r="D41" s="4"/>
      <c r="E41" s="4"/>
      <c r="F41" s="4"/>
      <c r="G41" s="5"/>
      <c r="H41" s="117">
        <f>+H40-G40</f>
        <v>0</v>
      </c>
      <c r="I41" s="6"/>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row>
  </sheetData>
  <sheetProtection deleteRows="0"/>
  <mergeCells count="16">
    <mergeCell ref="I2:I3"/>
    <mergeCell ref="B8:E8"/>
    <mergeCell ref="H8:I8"/>
    <mergeCell ref="A2:B2"/>
    <mergeCell ref="A3:B3"/>
    <mergeCell ref="A4:B4"/>
    <mergeCell ref="A5:I5"/>
    <mergeCell ref="B6:E6"/>
    <mergeCell ref="A12:E12"/>
    <mergeCell ref="H12:I12"/>
    <mergeCell ref="B9:E9"/>
    <mergeCell ref="H9:I9"/>
    <mergeCell ref="B10:E10"/>
    <mergeCell ref="H10:I10"/>
    <mergeCell ref="B11:E11"/>
    <mergeCell ref="H11:I11"/>
  </mergeCells>
  <conditionalFormatting sqref="A12:F12">
    <cfRule type="cellIs" dxfId="3" priority="1" stopIfTrue="1" operator="equal">
      <formula>"Debits and Credits are Currently In Balance"</formula>
    </cfRule>
    <cfRule type="cellIs" dxfId="2" priority="2" stopIfTrue="1" operator="equal">
      <formula>"TOTAL DEBITS MUST EQUAL TOTAL CREDITS"</formula>
    </cfRule>
  </conditionalFormatting>
  <dataValidations xWindow="662" yWindow="384" count="18">
    <dataValidation type="textLength" allowBlank="1" showInputMessage="1" showErrorMessage="1" errorTitle="Too Many Characters!" error="You can only input up to 240 characters." promptTitle="Text Length" prompt="The field defaults to the Header Description, but you may type in a different Line Description.  You can enter up to 240 characters in this field, and the field will wrap text." sqref="I14">
      <formula1>0</formula1>
      <formula2>240</formula2>
    </dataValidation>
    <dataValidation allowBlank="1" showInputMessage="1" showErrorMessage="1" promptTitle="Project must be capitalized!" prompt="When a project value has alpha characters, the alpha characters must by capitalized!" sqref="E14:F14"/>
    <dataValidation allowBlank="1" showInputMessage="1" showErrorMessage="1" promptTitle="Prepared By:" prompt="This field should have the full name of the preparer so that if there is a question regarding the form, the correct person can be contacted." sqref="H12:I12"/>
    <dataValidation type="time" allowBlank="1" showInputMessage="1" showErrorMessage="1" errorTitle="INVALID TIME VALUE" error="Time must be entered in this format:  hh:mm XM.  Do not use military time.  There must be a space between the last digit and the AM or PM.  EXAMPLE:  10:43 PM." sqref="G2">
      <formula1>0</formula1>
      <formula2>0.999305555555556</formula2>
    </dataValidation>
    <dataValidation allowBlank="1" showInputMessage="1" showErrorMessage="1" promptTitle="Entry Period" prompt="Enter the entry period in the format used by OBI 3 digit calendar month, all caps, calendar year-fiscal year (2 digits)._x000a__x000a_For Example:_x000a_November 2017 = NOV 2017-18_x000a_January 2018 = JAN 2018-18_x000a_" sqref="H9:I9"/>
    <dataValidation allowBlank="1" showErrorMessage="1" promptTitle="Reversal Period" prompt="Applicable only to entries that should reverse in a subsequent period._x000a__x000a_Enter the reversal period in the format used by FMS._x000a_For Example:_x000a_     November 2003 = NOV 2003-04_x000a_     January 2004 = JAN 2004-04" sqref="G12"/>
    <dataValidation type="textLength" allowBlank="1" showInputMessage="1" showErrorMessage="1" errorTitle="Too Many Characters!" error="You can only input up to 240 characters." sqref="G10 N16 I15:I38">
      <formula1>0</formula1>
      <formula2>240</formula2>
    </dataValidation>
    <dataValidation type="textLength" allowBlank="1" showInputMessage="1" showErrorMessage="1" errorTitle="Too Many Characters!" error="You can only input up to 240 characters." promptTitle="Text Length &amp; Content" prompt="Enter up to 240 characters in this field and it will wrap text.  This field should have the full name of the preparer so that if there is a question regarding the form, the correct person can be contacted.  For example:  Questions call John Doe 7-9999" sqref="H10:I10">
      <formula1>0</formula1>
      <formula2>240</formula2>
    </dataValidation>
    <dataValidation type="date" allowBlank="1" showInputMessage="1" showErrorMessage="1" errorTitle="INVALID DATE FORMAT" error="Date must be entered in this format:  dd-MON-yy.  Example:  27-Jun-03_x000a__x000a_There are dashes between each section, but no spaces." sqref="C2">
      <formula1>10000</formula1>
      <formula2>50000</formula2>
    </dataValidation>
    <dataValidation type="textLength" allowBlank="1" showInputMessage="1" showErrorMessage="1" errorTitle="Too Many Characters!" error="You can only input up to 240 characters." promptTitle="Text Length" prompt="You can enter up to 240 characters in this field, and the field will wrap text." sqref="K15:K40 J38:J40">
      <formula1>0</formula1>
      <formula2>240</formula2>
    </dataValidation>
    <dataValidation type="textLength" allowBlank="1" showErrorMessage="1" errorTitle="Too Many Characters!" error="You can only input up to 240 characters." sqref="J15:J37">
      <formula1>0</formula1>
      <formula2>240</formula2>
    </dataValidation>
    <dataValidation allowBlank="1" showInputMessage="1" promptTitle="Character Count" prompt="The cells in this column contain a formula which calculates the number of characters in the line description -- if you have over 240 characters your line description will not be uploaded into the ledger!" sqref="J14"/>
    <dataValidation type="textLength" operator="equal" allowBlank="1" showInputMessage="1" showErrorMessage="1" errorTitle="INCORRECT # OF DIGITS" error="You must enter a 6 digit Org value." sqref="C15:C38">
      <formula1>6</formula1>
    </dataValidation>
    <dataValidation type="textLength" operator="equal" allowBlank="1" showInputMessage="1" showErrorMessage="1" errorTitle="INCORRECT # OF DIGITS" error="You must enter a 2 digit Entity value." sqref="A15:A38">
      <formula1>2</formula1>
    </dataValidation>
    <dataValidation type="textLength" operator="equal" allowBlank="1" showInputMessage="1" showErrorMessage="1" errorTitle="INCORRECT # OF DIGITS" error="You must enter a 6 digit Source value." sqref="B15:B38">
      <formula1>6</formula1>
    </dataValidation>
    <dataValidation type="textLength" operator="equal" allowBlank="1" showInputMessage="1" showErrorMessage="1" errorTitle="INCORRECT # OF CHARACTERS" error="You must enter a 6 digit Object value." sqref="F15:F38">
      <formula1>6</formula1>
    </dataValidation>
    <dataValidation type="textLength" operator="equal" allowBlank="1" showInputMessage="1" showErrorMessage="1" errorTitle="INCORRECT # OF CHARACTERS" error="You must enter a 2 digit Function value." sqref="E15:E38">
      <formula1>2</formula1>
    </dataValidation>
    <dataValidation type="textLength" operator="equal" allowBlank="1" showInputMessage="1" showErrorMessage="1" errorTitle="INCORRECT # OF DIGITS" error="You must enter a 4 digit Activity value." sqref="D15:D38">
      <formula1>4</formula1>
    </dataValidation>
  </dataValidations>
  <pageMargins left="0.25" right="0.25" top="0.5" bottom="0.5" header="0.5" footer="0.2"/>
  <pageSetup scale="88" orientation="portrait" horizontalDpi="1200" verticalDpi="1200" r:id="rId1"/>
  <headerFooter alignWithMargins="0">
    <oddFooter>&amp;C&amp;F&amp;R&amp;D &amp;T</oddFooter>
  </headerFooter>
  <ignoredErrors>
    <ignoredError sqref="H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workbookViewId="0">
      <selection activeCell="C2" sqref="C2"/>
    </sheetView>
  </sheetViews>
  <sheetFormatPr defaultRowHeight="12.75" x14ac:dyDescent="0.2"/>
  <cols>
    <col min="1" max="2" width="9.6640625" customWidth="1"/>
    <col min="3" max="3" width="11.5" customWidth="1"/>
    <col min="4" max="4" width="10.5" customWidth="1"/>
    <col min="5" max="5" width="14.33203125" bestFit="1" customWidth="1"/>
    <col min="6" max="6" width="12.5" customWidth="1"/>
    <col min="7" max="8" width="18.83203125" customWidth="1"/>
    <col min="9" max="9" width="29.83203125" customWidth="1"/>
    <col min="10" max="10" width="11" customWidth="1"/>
  </cols>
  <sheetData>
    <row r="1" spans="1:10" ht="13.5" thickBot="1" x14ac:dyDescent="0.25">
      <c r="A1" s="36" t="s">
        <v>9</v>
      </c>
      <c r="B1" s="37"/>
      <c r="C1" s="37"/>
      <c r="D1" s="37"/>
      <c r="E1" s="37"/>
      <c r="F1" s="37"/>
      <c r="G1" s="5"/>
      <c r="H1" s="5"/>
      <c r="I1" s="38"/>
    </row>
    <row r="2" spans="1:10" ht="14.45" customHeight="1" thickTop="1" thickBot="1" x14ac:dyDescent="0.25">
      <c r="A2" s="178" t="s">
        <v>0</v>
      </c>
      <c r="B2" s="178"/>
      <c r="C2" s="39"/>
      <c r="D2" s="37"/>
      <c r="E2" s="40" t="s">
        <v>1</v>
      </c>
      <c r="F2" s="9"/>
      <c r="G2" s="5"/>
      <c r="H2" s="162" t="s">
        <v>28</v>
      </c>
      <c r="I2" s="162"/>
    </row>
    <row r="3" spans="1:10" ht="16.5" thickTop="1" x14ac:dyDescent="0.25">
      <c r="A3" s="179" t="s">
        <v>2</v>
      </c>
      <c r="B3" s="179"/>
      <c r="C3" s="41" t="s">
        <v>3</v>
      </c>
      <c r="D3" s="42"/>
      <c r="E3" s="43" t="s">
        <v>4</v>
      </c>
      <c r="F3" s="44" t="s">
        <v>5</v>
      </c>
      <c r="G3" s="42"/>
      <c r="H3" s="162"/>
      <c r="I3" s="162"/>
    </row>
    <row r="4" spans="1:10" ht="16.5" thickBot="1" x14ac:dyDescent="0.3">
      <c r="A4" s="157" t="s">
        <v>6</v>
      </c>
      <c r="B4" s="157"/>
      <c r="C4" s="45">
        <v>42670</v>
      </c>
      <c r="D4" s="46"/>
      <c r="E4" s="47" t="s">
        <v>6</v>
      </c>
      <c r="F4" s="48" t="s">
        <v>10</v>
      </c>
      <c r="G4" s="49"/>
      <c r="I4" s="50"/>
    </row>
    <row r="5" spans="1:10" ht="30" x14ac:dyDescent="0.4">
      <c r="A5" s="86" t="s">
        <v>11</v>
      </c>
      <c r="B5" s="84"/>
      <c r="C5" s="84"/>
      <c r="D5" s="84"/>
      <c r="E5" s="84"/>
      <c r="F5" s="84"/>
      <c r="G5" s="84"/>
      <c r="H5" s="84"/>
      <c r="I5" s="85"/>
    </row>
    <row r="6" spans="1:10" x14ac:dyDescent="0.2">
      <c r="A6" s="20"/>
      <c r="B6" s="184" t="s">
        <v>36</v>
      </c>
      <c r="C6" s="184"/>
      <c r="D6" s="184"/>
      <c r="E6" s="184"/>
      <c r="F6" s="83" t="s">
        <v>45</v>
      </c>
    </row>
    <row r="7" spans="1:10" ht="19.5" customHeight="1" thickBot="1" x14ac:dyDescent="0.35">
      <c r="A7" s="51"/>
      <c r="B7" s="176"/>
      <c r="C7" s="177"/>
      <c r="D7" s="177"/>
      <c r="E7" s="177"/>
      <c r="F7" s="52"/>
      <c r="G7" s="23" t="s">
        <v>16</v>
      </c>
      <c r="H7" s="183" t="str">
        <f>IF($C$2="","",CONCATENATE("BA",TEXT(C2,"ddmmyy"),".",TEXT(F2,"hhmm;@")))</f>
        <v/>
      </c>
      <c r="I7" s="183"/>
    </row>
    <row r="8" spans="1:10" ht="19.5" customHeight="1" thickBot="1" x14ac:dyDescent="0.35">
      <c r="A8" s="51"/>
      <c r="B8" s="180"/>
      <c r="C8" s="181"/>
      <c r="D8" s="181"/>
      <c r="E8" s="182"/>
      <c r="F8" s="52"/>
      <c r="G8" s="53" t="s">
        <v>13</v>
      </c>
      <c r="H8" s="141"/>
      <c r="I8" s="142"/>
    </row>
    <row r="9" spans="1:10" ht="92.25" customHeight="1" thickBot="1" x14ac:dyDescent="0.3">
      <c r="A9" s="51"/>
      <c r="B9" s="168" t="s">
        <v>61</v>
      </c>
      <c r="C9" s="169"/>
      <c r="D9" s="169"/>
      <c r="E9" s="170"/>
      <c r="F9" s="51"/>
      <c r="G9" s="111" t="s">
        <v>39</v>
      </c>
      <c r="H9" s="171"/>
      <c r="I9" s="172"/>
      <c r="J9" s="1"/>
    </row>
    <row r="10" spans="1:10" ht="30" customHeight="1" thickBot="1" x14ac:dyDescent="0.3">
      <c r="A10" s="51"/>
      <c r="B10" s="173"/>
      <c r="C10" s="148"/>
      <c r="D10" s="148"/>
      <c r="E10" s="174"/>
      <c r="F10" s="54"/>
      <c r="G10" s="53" t="s">
        <v>14</v>
      </c>
      <c r="H10" s="175">
        <f>G36</f>
        <v>0</v>
      </c>
      <c r="I10" s="175"/>
    </row>
    <row r="11" spans="1:10" ht="20.25" customHeight="1" x14ac:dyDescent="0.25">
      <c r="A11" s="164" t="str">
        <f>IF(G36&lt;&gt;H36,"Try Again!  Total Debits MUST = Total Credits","Debits and Credits are Currently In Balance")</f>
        <v>Debits and Credits are Currently In Balance</v>
      </c>
      <c r="B11" s="165"/>
      <c r="C11" s="165"/>
      <c r="D11" s="165"/>
      <c r="E11" s="165"/>
      <c r="F11" s="164"/>
      <c r="G11" s="55"/>
      <c r="H11" s="163"/>
      <c r="I11" s="163"/>
    </row>
    <row r="12" spans="1:10" ht="13.5" thickBot="1" x14ac:dyDescent="0.25">
      <c r="A12" s="37"/>
      <c r="B12" s="37"/>
      <c r="C12" s="37"/>
      <c r="D12" s="37"/>
      <c r="E12" s="37"/>
      <c r="F12" s="37"/>
      <c r="G12" s="5"/>
      <c r="H12" s="5"/>
      <c r="I12" s="38"/>
    </row>
    <row r="13" spans="1:10" ht="45" customHeight="1" thickBot="1" x14ac:dyDescent="0.25">
      <c r="A13" s="27" t="s">
        <v>62</v>
      </c>
      <c r="B13" s="102" t="s">
        <v>63</v>
      </c>
      <c r="C13" s="102" t="s">
        <v>64</v>
      </c>
      <c r="D13" s="102" t="s">
        <v>43</v>
      </c>
      <c r="E13" s="185" t="s">
        <v>44</v>
      </c>
      <c r="F13" s="186"/>
      <c r="G13" s="68" t="s">
        <v>7</v>
      </c>
      <c r="H13" s="28" t="s">
        <v>8</v>
      </c>
      <c r="I13" s="56" t="s">
        <v>29</v>
      </c>
      <c r="J13" s="56" t="s">
        <v>35</v>
      </c>
    </row>
    <row r="14" spans="1:10" ht="5.45" customHeight="1" thickBot="1" x14ac:dyDescent="0.25">
      <c r="A14" s="61"/>
      <c r="B14" s="62"/>
      <c r="C14" s="62"/>
      <c r="D14" s="62"/>
      <c r="E14" s="62"/>
      <c r="F14" s="62"/>
      <c r="G14" s="63"/>
      <c r="H14" s="63"/>
      <c r="I14" s="67"/>
      <c r="J14" s="71"/>
    </row>
    <row r="15" spans="1:10" ht="18.600000000000001" customHeight="1" thickTop="1" thickBot="1" x14ac:dyDescent="0.25">
      <c r="A15" s="57" t="s">
        <v>17</v>
      </c>
      <c r="B15" s="166" t="s">
        <v>37</v>
      </c>
      <c r="C15" s="166"/>
      <c r="D15" s="166"/>
      <c r="E15" s="167"/>
      <c r="F15" s="167"/>
      <c r="G15" s="70"/>
      <c r="H15" s="70"/>
      <c r="I15" s="58"/>
      <c r="J15" s="29"/>
    </row>
    <row r="16" spans="1:10" ht="15.75" x14ac:dyDescent="0.2">
      <c r="A16" s="59"/>
      <c r="B16" s="60"/>
      <c r="C16" s="60"/>
      <c r="D16" s="60"/>
      <c r="E16" s="125"/>
      <c r="F16" s="126"/>
      <c r="G16" s="123"/>
      <c r="H16" s="77"/>
      <c r="I16" s="80" t="str">
        <f t="shared" ref="I16:I24" si="0">IF(A16&gt;0,IF($H$10&gt;0,$H$10,IF($H$10&lt;0,"","Please complete the Header Description!")),"")</f>
        <v/>
      </c>
      <c r="J16" s="87" t="str">
        <f t="shared" ref="J16:J24" si="1">IF(LEN(I16)=0,"",LEN(I16))</f>
        <v/>
      </c>
    </row>
    <row r="17" spans="1:15" ht="15.75" x14ac:dyDescent="0.2">
      <c r="A17" s="59"/>
      <c r="B17" s="60"/>
      <c r="C17" s="60"/>
      <c r="D17" s="60"/>
      <c r="E17" s="127"/>
      <c r="F17" s="128"/>
      <c r="G17" s="123"/>
      <c r="H17" s="77"/>
      <c r="I17" s="94" t="str">
        <f t="shared" si="0"/>
        <v/>
      </c>
      <c r="J17" s="87" t="str">
        <f t="shared" si="1"/>
        <v/>
      </c>
    </row>
    <row r="18" spans="1:15" ht="15.75" x14ac:dyDescent="0.2">
      <c r="A18" s="59"/>
      <c r="B18" s="60"/>
      <c r="C18" s="60"/>
      <c r="D18" s="60"/>
      <c r="E18" s="127"/>
      <c r="F18" s="128"/>
      <c r="G18" s="123"/>
      <c r="H18" s="77"/>
      <c r="I18" s="94" t="str">
        <f t="shared" si="0"/>
        <v/>
      </c>
      <c r="J18" s="87" t="str">
        <f t="shared" si="1"/>
        <v/>
      </c>
    </row>
    <row r="19" spans="1:15" ht="15.75" x14ac:dyDescent="0.2">
      <c r="A19" s="59"/>
      <c r="B19" s="60"/>
      <c r="C19" s="60"/>
      <c r="D19" s="60"/>
      <c r="E19" s="127"/>
      <c r="F19" s="128"/>
      <c r="G19" s="123"/>
      <c r="H19" s="77"/>
      <c r="I19" s="94" t="str">
        <f t="shared" si="0"/>
        <v/>
      </c>
      <c r="J19" s="87" t="str">
        <f t="shared" si="1"/>
        <v/>
      </c>
    </row>
    <row r="20" spans="1:15" ht="15.75" x14ac:dyDescent="0.2">
      <c r="A20" s="59"/>
      <c r="B20" s="60"/>
      <c r="C20" s="60"/>
      <c r="D20" s="60"/>
      <c r="E20" s="127"/>
      <c r="F20" s="128"/>
      <c r="G20" s="123"/>
      <c r="H20" s="77"/>
      <c r="I20" s="94" t="str">
        <f t="shared" si="0"/>
        <v/>
      </c>
      <c r="J20" s="87" t="str">
        <f t="shared" si="1"/>
        <v/>
      </c>
    </row>
    <row r="21" spans="1:15" ht="15.75" x14ac:dyDescent="0.2">
      <c r="A21" s="59"/>
      <c r="B21" s="60"/>
      <c r="C21" s="60"/>
      <c r="D21" s="60"/>
      <c r="E21" s="127"/>
      <c r="F21" s="128"/>
      <c r="G21" s="123"/>
      <c r="H21" s="77"/>
      <c r="I21" s="94" t="str">
        <f t="shared" si="0"/>
        <v/>
      </c>
      <c r="J21" s="87" t="str">
        <f t="shared" si="1"/>
        <v/>
      </c>
    </row>
    <row r="22" spans="1:15" ht="15.75" x14ac:dyDescent="0.2">
      <c r="A22" s="59"/>
      <c r="B22" s="60"/>
      <c r="C22" s="60"/>
      <c r="D22" s="60"/>
      <c r="E22" s="127"/>
      <c r="F22" s="128"/>
      <c r="G22" s="123"/>
      <c r="H22" s="77"/>
      <c r="I22" s="94" t="str">
        <f t="shared" si="0"/>
        <v/>
      </c>
      <c r="J22" s="87" t="str">
        <f t="shared" si="1"/>
        <v/>
      </c>
    </row>
    <row r="23" spans="1:15" ht="15.75" x14ac:dyDescent="0.2">
      <c r="A23" s="59"/>
      <c r="B23" s="60"/>
      <c r="C23" s="60"/>
      <c r="D23" s="60"/>
      <c r="E23" s="127"/>
      <c r="F23" s="128"/>
      <c r="G23" s="123"/>
      <c r="H23" s="77"/>
      <c r="I23" s="94" t="str">
        <f t="shared" si="0"/>
        <v/>
      </c>
      <c r="J23" s="87" t="str">
        <f t="shared" si="1"/>
        <v/>
      </c>
    </row>
    <row r="24" spans="1:15" ht="16.5" thickBot="1" x14ac:dyDescent="0.25">
      <c r="A24" s="59"/>
      <c r="B24" s="60"/>
      <c r="C24" s="60"/>
      <c r="D24" s="60"/>
      <c r="E24" s="129"/>
      <c r="F24" s="130"/>
      <c r="G24" s="123"/>
      <c r="H24" s="77"/>
      <c r="I24" s="94" t="str">
        <f t="shared" si="0"/>
        <v/>
      </c>
      <c r="J24" s="87" t="str">
        <f t="shared" si="1"/>
        <v/>
      </c>
    </row>
    <row r="25" spans="1:15" ht="30.75" customHeight="1" thickBot="1" x14ac:dyDescent="0.25">
      <c r="A25" s="27" t="s">
        <v>65</v>
      </c>
      <c r="B25" s="119" t="s">
        <v>66</v>
      </c>
      <c r="C25" s="119" t="s">
        <v>74</v>
      </c>
      <c r="D25" s="119" t="s">
        <v>56</v>
      </c>
      <c r="E25" s="120" t="s">
        <v>75</v>
      </c>
      <c r="F25" s="120" t="s">
        <v>43</v>
      </c>
      <c r="G25" s="121" t="s">
        <v>7</v>
      </c>
      <c r="H25" s="124" t="s">
        <v>8</v>
      </c>
      <c r="I25" s="122" t="s">
        <v>57</v>
      </c>
      <c r="J25" s="115" t="s">
        <v>35</v>
      </c>
    </row>
    <row r="26" spans="1:15" ht="19.5" thickBot="1" x14ac:dyDescent="0.25">
      <c r="A26" s="57" t="s">
        <v>18</v>
      </c>
      <c r="B26" s="161" t="s">
        <v>38</v>
      </c>
      <c r="C26" s="161"/>
      <c r="D26" s="161"/>
      <c r="E26" s="161"/>
      <c r="F26" s="161"/>
      <c r="G26" s="81"/>
      <c r="H26" s="81"/>
      <c r="I26" s="58"/>
    </row>
    <row r="27" spans="1:15" ht="15.75" x14ac:dyDescent="0.2">
      <c r="A27" s="116" t="s">
        <v>58</v>
      </c>
      <c r="B27" s="114" t="s">
        <v>69</v>
      </c>
      <c r="C27" s="114" t="s">
        <v>59</v>
      </c>
      <c r="D27" s="114" t="s">
        <v>19</v>
      </c>
      <c r="E27" s="114" t="s">
        <v>60</v>
      </c>
      <c r="F27" s="114" t="s">
        <v>70</v>
      </c>
      <c r="G27" s="77" t="str">
        <f>IF(SUM(G16:G24)-SUM(H16:H24)=0,"",SUM(G16:G24))</f>
        <v/>
      </c>
      <c r="H27" s="77" t="str">
        <f>IF(SUM(H16:H24)-SUM(G16:G24)=0,"",SUM(H16:H24))</f>
        <v/>
      </c>
      <c r="I27" s="118" t="s">
        <v>68</v>
      </c>
      <c r="J27" s="69" t="s">
        <v>22</v>
      </c>
      <c r="K27" s="69"/>
      <c r="L27" s="69"/>
      <c r="M27" s="69"/>
      <c r="N27" s="69"/>
      <c r="O27" s="69"/>
    </row>
    <row r="28" spans="1:15" ht="15.75" x14ac:dyDescent="0.2">
      <c r="A28" s="116"/>
      <c r="B28" s="114"/>
      <c r="C28" s="114"/>
      <c r="D28" s="114"/>
      <c r="E28" s="114"/>
      <c r="F28" s="114"/>
      <c r="G28" s="77"/>
      <c r="H28" s="77"/>
      <c r="I28" s="94"/>
      <c r="J28" s="87" t="str">
        <f t="shared" ref="J28:J34" si="2">IF(LEN(I28)=0,"",LEN(I28))</f>
        <v/>
      </c>
    </row>
    <row r="29" spans="1:15" ht="15.75" x14ac:dyDescent="0.2">
      <c r="A29" s="116"/>
      <c r="B29" s="114"/>
      <c r="C29" s="114"/>
      <c r="D29" s="114"/>
      <c r="E29" s="114"/>
      <c r="F29" s="114"/>
      <c r="G29" s="77"/>
      <c r="H29" s="77"/>
      <c r="I29" s="94" t="str">
        <f t="shared" ref="I29:I34" si="3">IF(A29&gt;0,IF($H$10&gt;0,$H$10,IF($H$10&lt;0,"","Please complete the Header Description!")),"")</f>
        <v/>
      </c>
      <c r="J29" s="87" t="str">
        <f t="shared" si="2"/>
        <v/>
      </c>
    </row>
    <row r="30" spans="1:15" ht="15.75" x14ac:dyDescent="0.2">
      <c r="A30" s="116"/>
      <c r="B30" s="114"/>
      <c r="C30" s="114"/>
      <c r="D30" s="114"/>
      <c r="E30" s="114"/>
      <c r="F30" s="114"/>
      <c r="G30" s="77"/>
      <c r="H30" s="77"/>
      <c r="I30" s="94" t="str">
        <f t="shared" si="3"/>
        <v/>
      </c>
      <c r="J30" s="87" t="str">
        <f t="shared" si="2"/>
        <v/>
      </c>
    </row>
    <row r="31" spans="1:15" ht="15.75" x14ac:dyDescent="0.2">
      <c r="A31" s="116"/>
      <c r="B31" s="114"/>
      <c r="C31" s="114"/>
      <c r="D31" s="114"/>
      <c r="E31" s="114"/>
      <c r="F31" s="114"/>
      <c r="G31" s="77"/>
      <c r="H31" s="77"/>
      <c r="I31" s="94" t="str">
        <f t="shared" si="3"/>
        <v/>
      </c>
      <c r="J31" s="87" t="str">
        <f t="shared" si="2"/>
        <v/>
      </c>
    </row>
    <row r="32" spans="1:15" ht="15.75" x14ac:dyDescent="0.2">
      <c r="A32" s="116"/>
      <c r="B32" s="114"/>
      <c r="C32" s="114"/>
      <c r="D32" s="114"/>
      <c r="E32" s="114"/>
      <c r="F32" s="114"/>
      <c r="G32" s="77"/>
      <c r="H32" s="77"/>
      <c r="I32" s="94" t="str">
        <f t="shared" si="3"/>
        <v/>
      </c>
      <c r="J32" s="87" t="str">
        <f t="shared" si="2"/>
        <v/>
      </c>
    </row>
    <row r="33" spans="1:10" ht="15.75" x14ac:dyDescent="0.2">
      <c r="A33" s="116"/>
      <c r="B33" s="114"/>
      <c r="C33" s="114"/>
      <c r="D33" s="114"/>
      <c r="E33" s="114"/>
      <c r="F33" s="114"/>
      <c r="G33" s="77"/>
      <c r="H33" s="77"/>
      <c r="I33" s="94" t="str">
        <f t="shared" si="3"/>
        <v/>
      </c>
      <c r="J33" s="87" t="str">
        <f t="shared" si="2"/>
        <v/>
      </c>
    </row>
    <row r="34" spans="1:10" ht="15.75" x14ac:dyDescent="0.2">
      <c r="A34" s="116"/>
      <c r="B34" s="114"/>
      <c r="C34" s="114"/>
      <c r="D34" s="114"/>
      <c r="E34" s="114"/>
      <c r="F34" s="114"/>
      <c r="G34" s="77" t="s">
        <v>20</v>
      </c>
      <c r="H34" s="77"/>
      <c r="I34" s="94" t="str">
        <f t="shared" si="3"/>
        <v/>
      </c>
      <c r="J34" s="87" t="str">
        <f t="shared" si="2"/>
        <v/>
      </c>
    </row>
    <row r="35" spans="1:10" ht="6" customHeight="1" thickBot="1" x14ac:dyDescent="0.25">
      <c r="A35" s="61"/>
      <c r="B35" s="62"/>
      <c r="C35" s="62"/>
      <c r="D35" s="62"/>
      <c r="E35" s="62"/>
      <c r="F35" s="62"/>
      <c r="G35" s="82" t="s">
        <v>20</v>
      </c>
      <c r="H35" s="82"/>
      <c r="I35" s="64"/>
      <c r="J35" s="87"/>
    </row>
    <row r="36" spans="1:10" ht="16.5" thickTop="1" x14ac:dyDescent="0.25">
      <c r="A36" s="51"/>
      <c r="B36" s="51"/>
      <c r="C36" s="51"/>
      <c r="D36" s="51"/>
      <c r="E36" s="65" t="s">
        <v>15</v>
      </c>
      <c r="F36" s="51"/>
      <c r="G36" s="79">
        <f>SUM(G27:G35)</f>
        <v>0</v>
      </c>
      <c r="H36" s="79">
        <f>SUM(H27:H35)</f>
        <v>0</v>
      </c>
      <c r="I36" s="66"/>
      <c r="J36" s="87"/>
    </row>
    <row r="37" spans="1:10" x14ac:dyDescent="0.2">
      <c r="H37" s="117">
        <f>+H36-G36</f>
        <v>0</v>
      </c>
    </row>
  </sheetData>
  <mergeCells count="18">
    <mergeCell ref="B6:E6"/>
    <mergeCell ref="E13:F13"/>
    <mergeCell ref="B26:F26"/>
    <mergeCell ref="H2:I3"/>
    <mergeCell ref="H11:I11"/>
    <mergeCell ref="A11:F11"/>
    <mergeCell ref="B15:F15"/>
    <mergeCell ref="B9:E9"/>
    <mergeCell ref="H9:I9"/>
    <mergeCell ref="B10:E10"/>
    <mergeCell ref="H10:I10"/>
    <mergeCell ref="H8:I8"/>
    <mergeCell ref="B7:E7"/>
    <mergeCell ref="A2:B2"/>
    <mergeCell ref="A3:B3"/>
    <mergeCell ref="A4:B4"/>
    <mergeCell ref="B8:E8"/>
    <mergeCell ref="H7:I7"/>
  </mergeCells>
  <conditionalFormatting sqref="A11:F11">
    <cfRule type="cellIs" dxfId="1" priority="1" stopIfTrue="1" operator="equal">
      <formula>"Debits and Credits are Currently In Balance"</formula>
    </cfRule>
    <cfRule type="cellIs" dxfId="0" priority="2" stopIfTrue="1" operator="equal">
      <formula>"TOTAL DEBITS MUST EQUAL TOTAL CREDITS"</formula>
    </cfRule>
  </conditionalFormatting>
  <dataValidations xWindow="989" yWindow="294" count="29">
    <dataValidation type="textLength" operator="equal" allowBlank="1" showInputMessage="1" showErrorMessage="1" errorTitle="INCORRECT NUMBER OF DIGITS!" error="You must enter a 4 digit fund in the range 0000-9999." sqref="B35">
      <formula1>4</formula1>
    </dataValidation>
    <dataValidation type="textLength" operator="equal" allowBlank="1" showInputMessage="1" showErrorMessage="1" errorTitle="INCORRECT NUMBER OF CHARACTERS." error="You must enter a 9 character project value." sqref="E35">
      <formula1>9</formula1>
    </dataValidation>
    <dataValidation type="textLength" operator="equal" allowBlank="1" showErrorMessage="1" errorTitle="INCORRECT # OF DIGITS" error="You must enter a 3 digit fund type in the range 010-999._x000a_" prompt="_x000a__x000a_" sqref="A35">
      <formula1>3</formula1>
    </dataValidation>
    <dataValidation type="textLength" operator="equal" allowBlank="1" showInputMessage="1" showErrorMessage="1" errorTitle="INCORRECT # OF DIGITS." error="You must enter a 5 digit organization in the range 00000-99999." sqref="C35">
      <formula1>5</formula1>
    </dataValidation>
    <dataValidation allowBlank="1" showInputMessage="1" showErrorMessage="1" promptTitle="Project must be capitalized!" prompt="When a project value has alpha characters, the alpha characters must by capitalized!" sqref="E14 F25"/>
    <dataValidation type="textLength" allowBlank="1" showErrorMessage="1" errorTitle="Too Many Characters!" error="You can only input up to 240 characters." sqref="J16:J24 J28:J36 I27">
      <formula1>0</formula1>
      <formula2>240</formula2>
    </dataValidation>
    <dataValidation type="textLength" operator="equal" allowBlank="1" showInputMessage="1" showErrorMessage="1" errorTitle="INCORRECT # OF DIGITS." error="You must enter a 6 digit natural account." sqref="D35">
      <formula1>6</formula1>
    </dataValidation>
    <dataValidation type="textLength" operator="greaterThanOrEqual" allowBlank="1" showInputMessage="1" showErrorMessage="1" errorTitle="INCORRECT # OF CHARACTERS." error="If a task is applicable to your account code, you may enter between 2 and 8 characters in the format XX.XX.XX._x000a__x000a_The task segment is applicable to plant, grant and contract account codes." sqref="F35">
      <formula1>2</formula1>
    </dataValidation>
    <dataValidation type="date" allowBlank="1" showInputMessage="1" showErrorMessage="1" errorTitle="INVALID DATE FORMAT" error="Date must be entered in this format:  dd-MON-yy.  Example:  27-Jun-03_x000a__x000a_There are dashes between each section, but no spaces." sqref="C2">
      <formula1>10000</formula1>
      <formula2>50000</formula2>
    </dataValidation>
    <dataValidation type="time" allowBlank="1" showInputMessage="1" showErrorMessage="1" errorTitle="INVALID TIME VALUE" error="Time must be entered in this format:  hh:mm XM.  Do not use military time.  There must be a space between the last digit and the AM or PM.  EXAMPLE:  10:43 PM." sqref="F2">
      <formula1>0</formula1>
      <formula2>0.999305555555556</formula2>
    </dataValidation>
    <dataValidation type="textLength" allowBlank="1" showInputMessage="1" showErrorMessage="1" errorTitle="Too Many Characters!" error="You can only input up to 240 characters." promptTitle="Text Length &amp; Content" prompt="Enter up to 240 characters in this field and it will wrap text.  This field should have the full name of the preparer so that if there is a question regarding the form, the correct person can be contacted.  For example:  Questions call John Doe 7-9999" sqref="H9:I9">
      <formula1>0</formula1>
      <formula2>240</formula2>
    </dataValidation>
    <dataValidation type="textLength" allowBlank="1" showInputMessage="1" showErrorMessage="1" errorTitle="Too Many Characters!" error="You can only input up to 240 characters." sqref="G9 I17:I24 I28:I34">
      <formula1>0</formula1>
      <formula2>240</formula2>
    </dataValidation>
    <dataValidation allowBlank="1" showErrorMessage="1" promptTitle="Reversal Period" prompt="Applicable only to entries that should reverse in a subsequent period._x000a__x000a_Enter the reversal period in the format used by FMS._x000a_For Example:_x000a_     November 2003 = NOV 2003-04_x000a_     January 2004 = JAN 2004-04" sqref="G11:H11"/>
    <dataValidation allowBlank="1" showInputMessage="1" showErrorMessage="1" promptTitle="Entry Period" prompt="Enter the entry period in the format used by FMS: 3 digit calendar month, all caps, calendar year-fiscal year (2 digits)._x000a__x000a_For Example:_x000a_November 2017 = NOV 2017-18_x000a_January 2018 = JAN 2018-18_x000a_" sqref="H8:I8"/>
    <dataValidation type="textLength" allowBlank="1" showInputMessage="1" showErrorMessage="1" errorTitle="Too Many Characters!" error="You can only input up to 240 characters." promptTitle="Text Length" prompt="The field defaults to the Header Description, but you may type in a different Line Description.  You can enter up to 240 characters in this field, and the field will wrap text." sqref="I13">
      <formula1>0</formula1>
      <formula2>240</formula2>
    </dataValidation>
    <dataValidation allowBlank="1" showInputMessage="1" promptTitle="Character Count" prompt="The cells in this column contain a formula which calculates the number of characters in the line description -- if you have over 240 characters your line description will not be uploaded into the ledger!" sqref="J13 J25"/>
    <dataValidation type="textLength" allowBlank="1" showInputMessage="1" showErrorMessage="1" errorTitle="Too Many Characters!" error="You can only input up to 240 characters." sqref="I16">
      <formula1>0</formula1>
      <formula2>240</formula2>
    </dataValidation>
    <dataValidation allowBlank="1" showInputMessage="1" showErrorMessage="1" promptTitle="Project must be capitalized!" sqref="E13"/>
    <dataValidation type="textLength" allowBlank="1" showInputMessage="1" showErrorMessage="1" errorTitle="Too Many Characters!" error="You can only input up to 240 characters." promptTitle="Information needed" prompt=" If original form #* is not in the header description, please reference here along with vendor or payee name. (* DP#, PO#, JE#, BA#, TR#, RE#, Inv #, etc.)" sqref="I25">
      <formula1>0</formula1>
      <formula2>240</formula2>
    </dataValidation>
    <dataValidation type="textLength" operator="equal" allowBlank="1" showInputMessage="1" showErrorMessage="1" errorTitle="INCORRECT # OF DIGITS." error="You must enter a 6 digit Object." sqref="F27:F34 D16:D24">
      <formula1>6</formula1>
    </dataValidation>
    <dataValidation type="textLength" operator="equal" allowBlank="1" showInputMessage="1" showErrorMessage="1" errorTitle="INCORRECT # OF DIGITS." error="You must enter a 2 digit Funtion." sqref="E27:E34">
      <formula1>2</formula1>
    </dataValidation>
    <dataValidation type="textLength" operator="equal" allowBlank="1" showInputMessage="1" showErrorMessage="1" errorTitle="INCORRECT # OF DIGITS." error="You must enter a 4 digit Activity." sqref="D27:D34">
      <formula1>4</formula1>
    </dataValidation>
    <dataValidation type="textLength" operator="equal" allowBlank="1" showInputMessage="1" showErrorMessage="1" errorTitle="INCORRECT # OF DIGITS." error="You must enter a 6 digit organization." sqref="C27:C34">
      <formula1>6</formula1>
    </dataValidation>
    <dataValidation type="textLength" operator="equal" allowBlank="1" showInputMessage="1" showErrorMessage="1" errorTitle="INCORRECT NUMBER OF DIGITS!" error="You must enter a 6 digit Source" sqref="B27:B34">
      <formula1>6</formula1>
    </dataValidation>
    <dataValidation type="textLength" operator="equal" allowBlank="1" showErrorMessage="1" errorTitle="INCORRECT # OF DIGITS" error="You must enter a 2 digit Entity. _x000a_" prompt="_x000a__x000a_" sqref="A27:A34">
      <formula1>2</formula1>
    </dataValidation>
    <dataValidation type="textLength" operator="equal" allowBlank="1" showErrorMessage="1" errorTitle="INCORRECT # OF DIGITS" error="You must enter a 5 digit Project._x000a_" prompt="_x000a__x000a_" sqref="A16:A24">
      <formula1>5</formula1>
    </dataValidation>
    <dataValidation type="textLength" operator="equal" allowBlank="1" showInputMessage="1" showErrorMessage="1" errorTitle="INCORRECT # OF DIGITS." error="You must enter a 7 digit Award." sqref="C16:C24">
      <formula1>7</formula1>
    </dataValidation>
    <dataValidation type="textLength" allowBlank="1" showInputMessage="1" showErrorMessage="1" errorTitle="INCORRECT # OF DIGITS" error="You must enter a 2-5 digit Task." sqref="B16:B24">
      <formula1>2</formula1>
      <formula2>5</formula2>
    </dataValidation>
    <dataValidation type="textLength" operator="equal" allowBlank="1" showInputMessage="1" showErrorMessage="1" errorTitle="INCORRECT # OF DIGITS." error="You must enter a 6 digit natural account." sqref="E16:F24">
      <formula1>0</formula1>
    </dataValidation>
  </dataValidations>
  <pageMargins left="0.23" right="0.23" top="0.46" bottom="0.39" header="0.3" footer="0.17"/>
  <pageSetup scale="84" orientation="portrait" r:id="rId1"/>
  <headerFooter>
    <oddFooter>&amp;C&amp;F&amp;R&amp;D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showGridLines="0" workbookViewId="0">
      <selection sqref="A1:X1"/>
    </sheetView>
  </sheetViews>
  <sheetFormatPr defaultRowHeight="12.75" x14ac:dyDescent="0.2"/>
  <cols>
    <col min="1" max="10" width="4.33203125" style="95" customWidth="1"/>
    <col min="11" max="11" width="3" style="95" customWidth="1"/>
    <col min="12" max="12" width="1.83203125" style="95" customWidth="1"/>
    <col min="13" max="18" width="4.33203125" style="95" customWidth="1"/>
    <col min="19" max="19" width="2" style="95" customWidth="1"/>
    <col min="20" max="39" width="4.33203125" style="95" customWidth="1"/>
    <col min="40" max="16384" width="9.33203125" style="95"/>
  </cols>
  <sheetData>
    <row r="1" spans="1:25" x14ac:dyDescent="0.2">
      <c r="A1" s="189" t="s">
        <v>71</v>
      </c>
      <c r="B1" s="190"/>
      <c r="C1" s="190"/>
      <c r="D1" s="190"/>
      <c r="E1" s="190"/>
      <c r="F1" s="190"/>
      <c r="G1" s="190"/>
      <c r="H1" s="190"/>
      <c r="I1" s="190"/>
      <c r="J1" s="190"/>
      <c r="K1" s="190"/>
      <c r="L1" s="190"/>
      <c r="M1" s="190"/>
      <c r="N1" s="190"/>
      <c r="O1" s="190"/>
      <c r="P1" s="190"/>
      <c r="Q1" s="190"/>
      <c r="R1" s="190"/>
      <c r="S1" s="190"/>
      <c r="T1" s="190"/>
      <c r="U1" s="190"/>
      <c r="V1" s="190"/>
      <c r="W1" s="190"/>
      <c r="X1" s="190"/>
    </row>
    <row r="2" spans="1:25" ht="8.1" customHeight="1" x14ac:dyDescent="0.2"/>
    <row r="3" spans="1:25" x14ac:dyDescent="0.2">
      <c r="A3" s="96" t="s">
        <v>46</v>
      </c>
    </row>
    <row r="4" spans="1:25" ht="8.1" customHeight="1" x14ac:dyDescent="0.2"/>
    <row r="5" spans="1:25" ht="12.75" customHeight="1" x14ac:dyDescent="0.2">
      <c r="A5" s="187" t="s">
        <v>23</v>
      </c>
      <c r="B5" s="188"/>
      <c r="C5" s="188"/>
      <c r="D5" s="188"/>
      <c r="E5" s="188"/>
      <c r="F5" s="188"/>
      <c r="G5" s="188"/>
      <c r="H5" s="188"/>
      <c r="I5" s="188"/>
      <c r="J5" s="188"/>
      <c r="K5" s="188"/>
      <c r="L5" s="188"/>
      <c r="M5" s="188"/>
      <c r="N5" s="188"/>
      <c r="O5" s="188"/>
      <c r="P5" s="188"/>
      <c r="Q5" s="188"/>
      <c r="R5" s="188"/>
      <c r="S5" s="188"/>
      <c r="T5" s="188"/>
      <c r="U5" s="188"/>
      <c r="V5" s="188"/>
      <c r="W5" s="188"/>
      <c r="X5" s="188"/>
      <c r="Y5" s="188"/>
    </row>
    <row r="6" spans="1:25" ht="8.1" customHeight="1" x14ac:dyDescent="0.2"/>
    <row r="7" spans="1:25" ht="25.5" customHeight="1" x14ac:dyDescent="0.2">
      <c r="A7" s="187" t="s">
        <v>33</v>
      </c>
      <c r="B7" s="188"/>
      <c r="C7" s="188"/>
      <c r="D7" s="188"/>
      <c r="E7" s="188"/>
      <c r="F7" s="188"/>
      <c r="G7" s="188"/>
      <c r="H7" s="188"/>
      <c r="I7" s="188"/>
      <c r="J7" s="188"/>
      <c r="K7" s="188"/>
      <c r="L7" s="188"/>
      <c r="M7" s="188"/>
      <c r="N7" s="188"/>
      <c r="O7" s="188"/>
      <c r="P7" s="188"/>
      <c r="Q7" s="188"/>
      <c r="R7" s="188"/>
      <c r="S7" s="188"/>
      <c r="T7" s="188"/>
      <c r="U7" s="188"/>
      <c r="V7" s="188"/>
      <c r="W7" s="188"/>
      <c r="X7" s="188"/>
    </row>
    <row r="8" spans="1:25" ht="9" customHeight="1" x14ac:dyDescent="0.2"/>
    <row r="9" spans="1:25" ht="24" customHeight="1" x14ac:dyDescent="0.2">
      <c r="A9" s="187" t="s">
        <v>47</v>
      </c>
      <c r="B9" s="188"/>
      <c r="C9" s="188"/>
      <c r="D9" s="188"/>
      <c r="E9" s="188"/>
      <c r="F9" s="188"/>
      <c r="G9" s="188"/>
      <c r="H9" s="188"/>
      <c r="I9" s="188"/>
      <c r="J9" s="188"/>
      <c r="K9" s="188"/>
      <c r="L9" s="188"/>
      <c r="M9" s="188"/>
      <c r="N9" s="188"/>
      <c r="O9" s="188"/>
      <c r="P9" s="188"/>
      <c r="Q9" s="188"/>
      <c r="R9" s="188"/>
      <c r="S9" s="188"/>
      <c r="T9" s="188"/>
      <c r="U9" s="188"/>
      <c r="V9" s="188"/>
      <c r="W9" s="188"/>
      <c r="X9" s="188"/>
    </row>
    <row r="10" spans="1:25" ht="8.1" customHeight="1" x14ac:dyDescent="0.2">
      <c r="A10" s="97"/>
      <c r="B10" s="97"/>
      <c r="C10" s="97"/>
      <c r="D10" s="97"/>
      <c r="E10" s="97"/>
      <c r="F10" s="97"/>
      <c r="G10" s="97"/>
      <c r="H10" s="97"/>
      <c r="I10" s="97"/>
      <c r="J10" s="97"/>
      <c r="K10" s="97"/>
      <c r="L10" s="97"/>
      <c r="M10" s="97"/>
      <c r="N10" s="97"/>
      <c r="O10" s="97"/>
      <c r="P10" s="97"/>
      <c r="Q10" s="97"/>
      <c r="R10" s="97"/>
      <c r="S10" s="97"/>
      <c r="T10" s="97"/>
      <c r="U10" s="97"/>
      <c r="V10" s="97"/>
      <c r="W10" s="97"/>
      <c r="X10" s="97"/>
    </row>
    <row r="11" spans="1:25" ht="39" customHeight="1" x14ac:dyDescent="0.2">
      <c r="A11" s="187" t="s">
        <v>24</v>
      </c>
      <c r="B11" s="188"/>
      <c r="C11" s="188"/>
      <c r="D11" s="188"/>
      <c r="E11" s="188"/>
      <c r="F11" s="188"/>
      <c r="G11" s="188"/>
      <c r="H11" s="188"/>
      <c r="I11" s="188"/>
      <c r="J11" s="188"/>
      <c r="K11" s="188"/>
      <c r="L11" s="188"/>
      <c r="M11" s="188"/>
      <c r="N11" s="188"/>
      <c r="O11" s="188"/>
      <c r="P11" s="188"/>
      <c r="Q11" s="188"/>
      <c r="R11" s="188"/>
      <c r="S11" s="188"/>
      <c r="T11" s="188"/>
      <c r="U11" s="188"/>
      <c r="V11" s="188"/>
      <c r="W11" s="188"/>
      <c r="X11" s="188"/>
    </row>
    <row r="12" spans="1:25" ht="8.1" customHeight="1" x14ac:dyDescent="0.2"/>
    <row r="13" spans="1:25" ht="26.25" customHeight="1" x14ac:dyDescent="0.2">
      <c r="A13" s="187" t="s">
        <v>30</v>
      </c>
      <c r="B13" s="188"/>
      <c r="C13" s="188"/>
      <c r="D13" s="188"/>
      <c r="E13" s="188"/>
      <c r="F13" s="188"/>
      <c r="G13" s="188"/>
      <c r="H13" s="188"/>
      <c r="I13" s="188"/>
      <c r="J13" s="188"/>
      <c r="K13" s="188"/>
      <c r="L13" s="188"/>
      <c r="M13" s="188"/>
      <c r="N13" s="188"/>
      <c r="O13" s="188"/>
      <c r="P13" s="188"/>
      <c r="Q13" s="188"/>
      <c r="R13" s="188"/>
      <c r="S13" s="188"/>
      <c r="T13" s="188"/>
      <c r="U13" s="188"/>
      <c r="V13" s="188"/>
      <c r="W13" s="188"/>
      <c r="X13" s="188"/>
    </row>
    <row r="14" spans="1:25" ht="8.1" customHeight="1" x14ac:dyDescent="0.2"/>
    <row r="15" spans="1:25" ht="25.5" customHeight="1" x14ac:dyDescent="0.2">
      <c r="A15" s="187" t="s">
        <v>31</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row>
    <row r="16" spans="1:25" ht="13.5" customHeight="1" x14ac:dyDescent="0.2">
      <c r="A16" s="188"/>
      <c r="B16" s="188"/>
      <c r="C16" s="188"/>
      <c r="D16" s="188"/>
      <c r="E16" s="188"/>
      <c r="F16" s="188"/>
      <c r="G16" s="188"/>
      <c r="H16" s="188"/>
      <c r="I16" s="188"/>
      <c r="J16" s="188"/>
      <c r="K16" s="188"/>
      <c r="L16" s="188"/>
      <c r="M16" s="188"/>
      <c r="N16" s="188"/>
      <c r="O16" s="188"/>
      <c r="P16" s="188"/>
      <c r="Q16" s="188"/>
      <c r="R16" s="188"/>
      <c r="S16" s="188"/>
      <c r="T16" s="188"/>
      <c r="U16" s="188"/>
      <c r="V16" s="188"/>
      <c r="W16" s="188"/>
      <c r="X16" s="188"/>
    </row>
    <row r="17" spans="1:24" ht="8.1" customHeight="1" x14ac:dyDescent="0.2">
      <c r="A17" s="97"/>
      <c r="B17" s="97"/>
      <c r="C17" s="97"/>
      <c r="D17" s="97"/>
      <c r="E17" s="97"/>
      <c r="F17" s="97"/>
      <c r="G17" s="97"/>
      <c r="H17" s="97"/>
      <c r="I17" s="97"/>
      <c r="J17" s="97"/>
      <c r="K17" s="97"/>
      <c r="L17" s="97"/>
      <c r="M17" s="97"/>
      <c r="N17" s="97"/>
      <c r="O17" s="97"/>
      <c r="P17" s="97"/>
      <c r="Q17" s="97"/>
      <c r="R17" s="97"/>
      <c r="S17" s="97"/>
      <c r="T17" s="97"/>
      <c r="U17" s="97"/>
      <c r="V17" s="97"/>
      <c r="W17" s="97"/>
      <c r="X17" s="97"/>
    </row>
    <row r="18" spans="1:24" x14ac:dyDescent="0.2">
      <c r="A18" s="96" t="s">
        <v>32</v>
      </c>
    </row>
    <row r="19" spans="1:24" ht="7.5" customHeight="1" x14ac:dyDescent="0.2"/>
    <row r="20" spans="1:24" ht="14.25" customHeight="1" x14ac:dyDescent="0.2">
      <c r="A20" s="187" t="s">
        <v>54</v>
      </c>
      <c r="B20" s="188"/>
      <c r="C20" s="188"/>
      <c r="D20" s="188"/>
      <c r="E20" s="188"/>
      <c r="F20" s="188"/>
      <c r="G20" s="188"/>
      <c r="H20" s="188"/>
      <c r="I20" s="188"/>
      <c r="J20" s="188"/>
      <c r="K20" s="188"/>
      <c r="L20" s="188"/>
      <c r="M20" s="188"/>
      <c r="N20" s="188"/>
      <c r="O20" s="188"/>
      <c r="P20" s="188"/>
      <c r="Q20" s="188"/>
      <c r="R20" s="188"/>
      <c r="S20" s="188"/>
      <c r="T20" s="188"/>
      <c r="U20" s="188"/>
      <c r="V20" s="188"/>
      <c r="W20" s="188"/>
      <c r="X20" s="188"/>
    </row>
    <row r="21" spans="1:24" ht="14.25" customHeight="1" x14ac:dyDescent="0.2">
      <c r="A21" s="187" t="s">
        <v>55</v>
      </c>
      <c r="B21" s="188"/>
      <c r="C21" s="188"/>
      <c r="D21" s="188"/>
      <c r="E21" s="188"/>
      <c r="F21" s="188"/>
      <c r="G21" s="188"/>
      <c r="H21" s="188"/>
      <c r="I21" s="188"/>
      <c r="J21" s="188"/>
      <c r="K21" s="188"/>
      <c r="L21" s="188"/>
      <c r="M21" s="188"/>
      <c r="N21" s="188"/>
      <c r="O21" s="188"/>
      <c r="P21" s="188"/>
      <c r="Q21" s="188"/>
      <c r="R21" s="188"/>
      <c r="S21" s="188"/>
      <c r="T21" s="188"/>
      <c r="U21" s="188"/>
      <c r="V21" s="188"/>
      <c r="W21" s="188"/>
      <c r="X21" s="188"/>
    </row>
    <row r="22" spans="1:24" ht="14.25" customHeight="1" x14ac:dyDescent="0.2">
      <c r="A22" s="108"/>
      <c r="B22" s="109"/>
      <c r="C22" s="109"/>
      <c r="D22" s="109"/>
      <c r="E22" s="109"/>
      <c r="F22" s="109"/>
      <c r="G22" s="109"/>
      <c r="H22" s="109"/>
      <c r="I22" s="109"/>
      <c r="J22" s="109"/>
      <c r="K22" s="109"/>
      <c r="L22" s="109"/>
      <c r="M22" s="109"/>
      <c r="N22" s="109"/>
      <c r="O22" s="109"/>
      <c r="P22" s="109"/>
      <c r="Q22" s="109"/>
      <c r="R22" s="109"/>
      <c r="S22" s="109"/>
      <c r="T22" s="109"/>
      <c r="U22" s="109"/>
      <c r="V22" s="109"/>
      <c r="W22" s="109"/>
      <c r="X22" s="109"/>
    </row>
    <row r="23" spans="1:24" x14ac:dyDescent="0.2">
      <c r="A23" s="187" t="s">
        <v>53</v>
      </c>
      <c r="B23" s="188"/>
      <c r="C23" s="188"/>
      <c r="D23" s="188"/>
      <c r="E23" s="188"/>
      <c r="F23" s="188"/>
      <c r="G23" s="188"/>
      <c r="H23" s="188"/>
      <c r="I23" s="188"/>
      <c r="J23" s="188"/>
      <c r="K23" s="188"/>
      <c r="L23" s="188"/>
      <c r="M23" s="188"/>
      <c r="N23" s="188"/>
      <c r="O23" s="188"/>
      <c r="P23" s="188"/>
      <c r="Q23" s="188"/>
      <c r="R23" s="188"/>
      <c r="S23" s="188"/>
      <c r="T23" s="188"/>
      <c r="U23" s="188"/>
      <c r="V23" s="188"/>
      <c r="W23" s="188"/>
      <c r="X23" s="188"/>
    </row>
    <row r="24" spans="1:24" ht="12.75" customHeight="1" x14ac:dyDescent="0.2">
      <c r="A24" s="187" t="s">
        <v>34</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row>
    <row r="25" spans="1:24" x14ac:dyDescent="0.2">
      <c r="A25" s="187"/>
      <c r="B25" s="187"/>
      <c r="C25" s="187"/>
      <c r="D25" s="187"/>
      <c r="E25" s="187"/>
      <c r="F25" s="187"/>
      <c r="G25" s="187"/>
      <c r="H25" s="187"/>
      <c r="I25" s="187"/>
      <c r="J25" s="187"/>
      <c r="K25" s="187"/>
      <c r="L25" s="187"/>
      <c r="M25" s="187"/>
      <c r="N25" s="187"/>
      <c r="O25" s="187"/>
      <c r="P25" s="187"/>
      <c r="Q25" s="187"/>
      <c r="R25" s="187"/>
      <c r="S25" s="187"/>
      <c r="T25" s="187"/>
      <c r="U25" s="187"/>
      <c r="V25" s="187"/>
      <c r="W25" s="187"/>
      <c r="X25" s="187"/>
    </row>
    <row r="26" spans="1:24" x14ac:dyDescent="0.2">
      <c r="A26" s="98"/>
      <c r="B26" s="96" t="s">
        <v>25</v>
      </c>
      <c r="C26" s="98"/>
      <c r="D26" s="98"/>
      <c r="E26" s="98"/>
      <c r="F26" s="98"/>
      <c r="G26" s="98"/>
      <c r="H26" s="98"/>
      <c r="I26" s="98"/>
      <c r="J26" s="98"/>
      <c r="K26" s="98"/>
      <c r="L26" s="98"/>
      <c r="M26" s="98"/>
      <c r="N26" s="98"/>
      <c r="O26" s="98"/>
      <c r="P26" s="98"/>
      <c r="Q26" s="98"/>
      <c r="R26" s="98"/>
      <c r="S26" s="98"/>
      <c r="T26" s="98"/>
      <c r="U26" s="98"/>
      <c r="V26" s="98"/>
      <c r="W26" s="98"/>
      <c r="X26" s="98"/>
    </row>
    <row r="27" spans="1:24" x14ac:dyDescent="0.2">
      <c r="B27" s="99" t="s">
        <v>72</v>
      </c>
      <c r="G27" s="100"/>
    </row>
    <row r="28" spans="1:24" x14ac:dyDescent="0.2">
      <c r="B28" s="100" t="s">
        <v>26</v>
      </c>
    </row>
    <row r="29" spans="1:24" x14ac:dyDescent="0.2">
      <c r="C29" s="100" t="s">
        <v>48</v>
      </c>
    </row>
    <row r="30" spans="1:24" x14ac:dyDescent="0.2">
      <c r="C30" s="100" t="s">
        <v>49</v>
      </c>
    </row>
    <row r="31" spans="1:24" x14ac:dyDescent="0.2">
      <c r="C31" s="100" t="s">
        <v>50</v>
      </c>
    </row>
    <row r="32" spans="1:24" x14ac:dyDescent="0.2">
      <c r="C32" s="100" t="s">
        <v>51</v>
      </c>
    </row>
    <row r="33" spans="2:3" x14ac:dyDescent="0.2">
      <c r="C33" s="100" t="s">
        <v>52</v>
      </c>
    </row>
    <row r="34" spans="2:3" x14ac:dyDescent="0.2">
      <c r="B34" s="100" t="s">
        <v>27</v>
      </c>
    </row>
  </sheetData>
  <mergeCells count="11">
    <mergeCell ref="A24:X25"/>
    <mergeCell ref="A23:X23"/>
    <mergeCell ref="A1:X1"/>
    <mergeCell ref="A5:Y5"/>
    <mergeCell ref="A7:X7"/>
    <mergeCell ref="A9:X9"/>
    <mergeCell ref="A11:X11"/>
    <mergeCell ref="A13:X13"/>
    <mergeCell ref="A15:X16"/>
    <mergeCell ref="A20:X20"/>
    <mergeCell ref="A21:X21"/>
  </mergeCells>
  <pageMargins left="0.75" right="0.75" top="0.75" bottom="0.75" header="0.5" footer="0.5"/>
  <pageSetup orientation="portrait" horizontalDpi="300" verticalDpi="300" r:id="rId1"/>
  <headerFooter alignWithMargins="0">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BA_GL</vt:lpstr>
      <vt:lpstr>BA_Grants Module</vt:lpstr>
      <vt:lpstr>Tips&amp;Info.</vt:lpstr>
      <vt:lpstr>BA_GL!Print_Area</vt:lpstr>
      <vt:lpstr>'BA_Grants Module'!Print_Area</vt:lpstr>
    </vt:vector>
  </TitlesOfParts>
  <Company>VPF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patacca</dc:creator>
  <cp:lastModifiedBy>Bond, James</cp:lastModifiedBy>
  <cp:lastPrinted>2018-03-08T19:43:25Z</cp:lastPrinted>
  <dcterms:created xsi:type="dcterms:W3CDTF">2002-11-27T14:56:54Z</dcterms:created>
  <dcterms:modified xsi:type="dcterms:W3CDTF">2018-03-08T19:58:39Z</dcterms:modified>
</cp:coreProperties>
</file>